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気温" sheetId="1" r:id="rId1"/>
    <sheet name="気温2" sheetId="2" r:id="rId2"/>
    <sheet name="人口増加" sheetId="3" r:id="rId3"/>
    <sheet name="大学進学率" sheetId="4" r:id="rId4"/>
    <sheet name="和菓子屋の評価データ" sheetId="5" r:id="rId5"/>
    <sheet name="時給" sheetId="6" r:id="rId6"/>
  </sheets>
  <externalReferences>
    <externalReference r:id="rId9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5">'時給'!$A$1:$G$87</definedName>
    <definedName name="_xlnm.Print_Titles" localSheetId="5">'時給'!$1:$1</definedName>
    <definedName name="Rangai0">#REF!</definedName>
    <definedName name="Title">#REF!</definedName>
    <definedName name="TitleEnglish">#REF!</definedName>
    <definedName name="終了後指示">'[1]実習内容'!#REF!</definedName>
  </definedNames>
  <calcPr fullCalcOnLoad="1"/>
</workbook>
</file>

<file path=xl/sharedStrings.xml><?xml version="1.0" encoding="utf-8"?>
<sst xmlns="http://schemas.openxmlformats.org/spreadsheetml/2006/main" count="202" uniqueCount="196">
  <si>
    <t>贈答用に買いたい</t>
  </si>
  <si>
    <t>自宅用に買いたい</t>
  </si>
  <si>
    <t>贈答用経験</t>
  </si>
  <si>
    <t>自宅用経験</t>
  </si>
  <si>
    <t>認知度</t>
  </si>
  <si>
    <t>おいしい</t>
  </si>
  <si>
    <t>価格が手頃</t>
  </si>
  <si>
    <t>店の素材や作り方が好き</t>
  </si>
  <si>
    <t>見た目がきれい</t>
  </si>
  <si>
    <t>伝統のある店</t>
  </si>
  <si>
    <t>その店の和菓子を贈られるとうれしい</t>
  </si>
  <si>
    <t>虎屋</t>
  </si>
  <si>
    <t>中村屋</t>
  </si>
  <si>
    <t>榮太郎総本舗</t>
  </si>
  <si>
    <t>鶴屋八幡</t>
  </si>
  <si>
    <t>鶴屋吉信</t>
  </si>
  <si>
    <t>舟和本店</t>
  </si>
  <si>
    <t>両口屋是清</t>
  </si>
  <si>
    <t>叶匠寿庵</t>
  </si>
  <si>
    <t>店名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</si>
  <si>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</si>
  <si>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</si>
  <si>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</si>
  <si>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</si>
  <si>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</si>
  <si>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</si>
  <si>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</si>
  <si>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</si>
  <si>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</si>
  <si>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</si>
  <si>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</si>
  <si>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</si>
  <si>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</si>
  <si>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</si>
  <si>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</si>
  <si>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</si>
  <si>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</si>
  <si>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</si>
  <si>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</si>
  <si>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</si>
  <si>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</si>
  <si>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</si>
  <si>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</si>
  <si>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</si>
  <si>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</si>
  <si>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</si>
  <si>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</si>
  <si>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</si>
  <si>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</si>
  <si>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</si>
  <si>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</si>
  <si>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</si>
  <si>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</si>
  <si>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</si>
  <si>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</si>
  <si>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</si>
  <si>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</si>
  <si>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</si>
  <si>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</si>
  <si>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</si>
  <si>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</si>
  <si>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</si>
  <si>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</si>
  <si>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</si>
  <si>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</si>
  <si>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</si>
  <si>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</si>
  <si>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都道府県</t>
  </si>
  <si>
    <t>大学進学率</t>
  </si>
  <si>
    <t>平均年収</t>
  </si>
  <si>
    <t>一住宅あたりの敷地面積</t>
  </si>
  <si>
    <t>就園率</t>
  </si>
  <si>
    <t>経済成長率</t>
  </si>
  <si>
    <t>人口増加率</t>
  </si>
  <si>
    <t>韓国</t>
  </si>
  <si>
    <t>中国</t>
  </si>
  <si>
    <t>香港</t>
  </si>
  <si>
    <t>インドネシア</t>
  </si>
  <si>
    <t>インド</t>
  </si>
  <si>
    <t>エジプト</t>
  </si>
  <si>
    <t>日本</t>
  </si>
  <si>
    <t>ケニア</t>
  </si>
  <si>
    <t>チリ</t>
  </si>
  <si>
    <t>カナダ</t>
  </si>
  <si>
    <t>アメリカ</t>
  </si>
  <si>
    <t>オーストラリア</t>
  </si>
  <si>
    <t>ブラジル</t>
  </si>
  <si>
    <t>フランス</t>
  </si>
  <si>
    <t>オーストリア</t>
  </si>
  <si>
    <t>メキシコ</t>
  </si>
  <si>
    <t>ポーランド</t>
  </si>
  <si>
    <t>ベネズエラ</t>
  </si>
  <si>
    <t>サウジアラビア</t>
  </si>
  <si>
    <t>アラブ首長国</t>
  </si>
  <si>
    <t>国名</t>
  </si>
  <si>
    <t>年齢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</si>
  <si>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</si>
  <si>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</si>
  <si>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</si>
  <si>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</si>
  <si>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</si>
  <si>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</si>
  <si>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</si>
  <si>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</si>
  <si>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</si>
  <si>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</si>
  <si>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</si>
  <si>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</si>
  <si>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</si>
  <si>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</si>
  <si>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</si>
  <si>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</si>
  <si>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</si>
  <si>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</si>
  <si>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</si>
  <si>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</si>
  <si>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</si>
  <si>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</si>
  <si>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</si>
  <si>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</si>
  <si>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</si>
  <si>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</si>
  <si>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</si>
  <si>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</si>
  <si>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</si>
  <si>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</si>
  <si>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</si>
  <si>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</si>
  <si>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</si>
  <si>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</si>
  <si>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</si>
  <si>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</si>
  <si>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</si>
  <si>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</si>
  <si>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</si>
  <si>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</si>
  <si>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</si>
  <si>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</si>
  <si>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</si>
  <si>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</si>
  <si>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</si>
  <si>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</si>
  <si>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</si>
  <si>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</si>
  <si>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</si>
  <si>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</si>
  <si>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</si>
  <si>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</si>
  <si>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</si>
  <si>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</si>
  <si>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</si>
  <si>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</si>
  <si>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</si>
  <si>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</si>
  <si>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</si>
  <si>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</si>
  <si>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</si>
  <si>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</si>
  <si>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</si>
  <si>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</si>
  <si>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</si>
  <si>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</si>
  <si>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</si>
  <si>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</si>
  <si>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</si>
  <si>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</si>
  <si>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</si>
  <si>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</si>
  <si>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</si>
  <si>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</si>
  <si>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</si>
  <si>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</si>
  <si>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</si>
  <si>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</si>
  <si>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</si>
  <si>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</si>
  <si>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</si>
  <si>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</si>
  <si>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</si>
  <si>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</si>
  <si>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No</t>
  </si>
  <si>
    <t>勤続年数</t>
  </si>
  <si>
    <t>総労働時間</t>
  </si>
  <si>
    <t>時給</t>
  </si>
  <si>
    <t>1</t>
  </si>
  <si>
    <t>2</t>
  </si>
  <si>
    <t>所定内実
労働時間数</t>
  </si>
  <si>
    <t>超過実労働
時間数</t>
  </si>
  <si>
    <t>経済成長率</t>
  </si>
  <si>
    <t>人口増加率</t>
  </si>
  <si>
    <t>平均</t>
  </si>
  <si>
    <t>分散</t>
  </si>
  <si>
    <t>相関係数</t>
  </si>
  <si>
    <t>日付</t>
  </si>
  <si>
    <t>気温</t>
  </si>
  <si>
    <t>売上本数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</si>
</sst>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\(aaa\)"/>
    <numFmt numFmtId="177" formatCode="[$-411]ge\.m\.d\(aaa\)"/>
    <numFmt numFmtId="178" formatCode="0.0_ "/>
    <numFmt numFmtId="179" formatCode="mmm\-yyyy"/>
    <numFmt numFmtId="180" formatCode="0.00_ "/>
    <numFmt numFmtId="181" formatCode="0.000_ "/>
    <numFmt numFmtId="182" formatCode="0.0"/>
    <numFmt numFmtId="183" formatCode="0.000"/>
    <numFmt numFmtId="184" formatCode="General&quot;分&quot;"/>
    <numFmt numFmtId="185" formatCode="[&lt;=999]000;000\-00"/>
    <numFmt numFmtId="186" formatCode="0_ "/>
    <numFmt numFmtId="187" formatCode="#\ ###\ ###\ ##0"/>
    <numFmt numFmtId="188" formatCode="#,##0&quot;頁&quot;"/>
    <numFmt numFmtId="189" formatCode="yyyy&quot;年&quot;m&quot;月&quot;d&quot;日&quot;\ \ \ h:mm:AM/PM"/>
    <numFmt numFmtId="190" formatCode="0.0_);[Red]\(0.0\)"/>
    <numFmt numFmtId="191" formatCode="0_);[Red]\(0\)"/>
    <numFmt numFmtId="192" formatCode="#,##0.0_);[Red]\(#,##0.0\)"/>
    <numFmt numFmtId="193" formatCode="[&gt;0]0.0;0"/>
    <numFmt numFmtId="194" formatCode="00"/>
    <numFmt numFmtId="195" formatCode="#,##0_ "/>
    <numFmt numFmtId="196" formatCode="###,###,##0;&quot;-&quot;##,###,##0"/>
    <numFmt numFmtId="197" formatCode="\ ###,###,##0;&quot;-&quot;###,###,##0"/>
    <numFmt numFmtId="198" formatCode="\ ###,###,###,###,##0;&quot;-&quot;###,###,###,###,##0"/>
    <numFmt numFmtId="199" formatCode="\ ###,###,###,##0;&quot;-&quot;###,###,###,##0"/>
    <numFmt numFmtId="200" formatCode="##,###,###,##0.0;&quot;-&quot;#,###,###,##0.0"/>
    <numFmt numFmtId="201" formatCode="#,###,###,##0.00;&quot; -&quot;###,###,##0.00"/>
    <numFmt numFmtId="202" formatCode="###,###,###,###,##0;&quot;-&quot;##,###,###,###,##0"/>
    <numFmt numFmtId="203" formatCode="##,##0.00;&quot;-&quot;#,##0.00"/>
    <numFmt numFmtId="204" formatCode="\ ##0.0;&quot;-&quot;##0.0"/>
    <numFmt numFmtId="205" formatCode="#,###,##0.0;&quot; -&quot;###,##0.0"/>
    <numFmt numFmtId="206" formatCode="###,##0.0;&quot;-&quot;##,##0.0"/>
    <numFmt numFmtId="207" formatCode="###,###,###,##0;&quot;-&quot;##,###,###,##0"/>
    <numFmt numFmtId="208" formatCode="#,###,###,##0.0;&quot; -&quot;###,###,##0.0"/>
    <numFmt numFmtId="209" formatCode="#,###,###,##0;&quot; -&quot;###,###,##0"/>
    <numFmt numFmtId="210" formatCode="#,###,##0.00;&quot; -&quot;###,##0.00"/>
    <numFmt numFmtId="211" formatCode="##,###,##0.00;&quot;-&quot;#,###,##0.00"/>
    <numFmt numFmtId="212" formatCode="###,###,##0.0;&quot;-&quot;##,###,##0.0"/>
    <numFmt numFmtId="213" formatCode="\ ###,##0.0;&quot;-&quot;###,##0.0"/>
    <numFmt numFmtId="214" formatCode="0.0%"/>
    <numFmt numFmtId="215" formatCode="0.000%"/>
    <numFmt numFmtId="216" formatCode="0.0000%"/>
    <numFmt numFmtId="217" formatCode="aaa"/>
    <numFmt numFmtId="218" formatCode="0.0000_ "/>
  </numFmts>
  <fonts count="13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b/>
      <sz val="9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1" xfId="21" applyBorder="1">
      <alignment/>
      <protection/>
    </xf>
    <xf numFmtId="0" fontId="0" fillId="0" borderId="0" xfId="0" applyAlignment="1">
      <alignment horizontal="centerContinuous" wrapText="1"/>
    </xf>
    <xf numFmtId="0" fontId="4" fillId="0" borderId="2" xfId="21" applyBorder="1">
      <alignment/>
      <protection/>
    </xf>
    <xf numFmtId="0" fontId="4" fillId="0" borderId="0" xfId="22" applyAlignment="1">
      <alignment horizontal="left"/>
      <protection/>
    </xf>
    <xf numFmtId="49" fontId="12" fillId="0" borderId="3" xfId="22" applyNumberFormat="1" applyFont="1" applyBorder="1" applyAlignment="1">
      <alignment horizontal="left" vertical="center"/>
      <protection/>
    </xf>
    <xf numFmtId="0" fontId="4" fillId="0" borderId="4" xfId="22" applyBorder="1" applyAlignment="1">
      <alignment/>
      <protection/>
    </xf>
    <xf numFmtId="1" fontId="10" fillId="0" borderId="4" xfId="22" applyNumberFormat="1" applyFont="1" applyBorder="1" applyAlignment="1">
      <alignment horizontal="right"/>
      <protection/>
    </xf>
    <xf numFmtId="182" fontId="10" fillId="0" borderId="4" xfId="22" applyNumberFormat="1" applyFont="1" applyBorder="1" applyAlignment="1">
      <alignment horizontal="right"/>
      <protection/>
    </xf>
    <xf numFmtId="49" fontId="12" fillId="0" borderId="0" xfId="22" applyNumberFormat="1" applyFont="1" applyBorder="1" applyAlignment="1">
      <alignment horizontal="left" vertical="center" indent="4"/>
      <protection/>
    </xf>
    <xf numFmtId="0" fontId="4" fillId="0" borderId="0" xfId="22" applyBorder="1" applyAlignment="1">
      <alignment/>
      <protection/>
    </xf>
    <xf numFmtId="0" fontId="4" fillId="0" borderId="0" xfId="22" applyAlignment="1">
      <alignment/>
      <protection/>
    </xf>
    <xf numFmtId="49" fontId="12" fillId="0" borderId="5" xfId="22" applyNumberFormat="1" applyFont="1" applyBorder="1" applyAlignment="1">
      <alignment horizontal="left" vertical="center"/>
      <protection/>
    </xf>
    <xf numFmtId="0" fontId="4" fillId="0" borderId="6" xfId="22" applyBorder="1" applyAlignment="1">
      <alignment/>
      <protection/>
    </xf>
    <xf numFmtId="1" fontId="10" fillId="0" borderId="6" xfId="22" applyNumberFormat="1" applyFont="1" applyBorder="1" applyAlignment="1">
      <alignment horizontal="right"/>
      <protection/>
    </xf>
    <xf numFmtId="182" fontId="10" fillId="0" borderId="6" xfId="22" applyNumberFormat="1" applyFont="1" applyBorder="1" applyAlignment="1">
      <alignment horizontal="right"/>
      <protection/>
    </xf>
    <xf numFmtId="0" fontId="0" fillId="3" borderId="7" xfId="0" applyFill="1" applyBorder="1" applyAlignment="1">
      <alignment/>
    </xf>
    <xf numFmtId="0" fontId="0" fillId="3" borderId="7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4" fillId="3" borderId="21" xfId="21" applyFont="1" applyFill="1" applyBorder="1">
      <alignment/>
      <protection/>
    </xf>
    <xf numFmtId="0" fontId="4" fillId="3" borderId="21" xfId="21" applyFill="1" applyBorder="1">
      <alignment/>
      <protection/>
    </xf>
    <xf numFmtId="0" fontId="9" fillId="3" borderId="8" xfId="22" applyFont="1" applyFill="1" applyBorder="1" applyAlignment="1">
      <alignment horizontal="left" vertical="center"/>
      <protection/>
    </xf>
    <xf numFmtId="0" fontId="10" fillId="3" borderId="9" xfId="22" applyFont="1" applyFill="1" applyBorder="1" applyAlignment="1">
      <alignment horizontal="left" vertical="center"/>
      <protection/>
    </xf>
    <xf numFmtId="0" fontId="10" fillId="3" borderId="9" xfId="22" applyFont="1" applyFill="1" applyBorder="1" applyAlignment="1">
      <alignment horizontal="left" vertical="center" wrapText="1"/>
      <protection/>
    </xf>
    <xf numFmtId="0" fontId="0" fillId="3" borderId="1" xfId="0" applyFill="1" applyBorder="1" applyAlignment="1">
      <alignment/>
    </xf>
    <xf numFmtId="56" fontId="0" fillId="0" borderId="1" xfId="0" applyNumberFormat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応用課題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22</xdr:row>
      <xdr:rowOff>28575</xdr:rowOff>
    </xdr:from>
    <xdr:to>
      <xdr:col>3</xdr:col>
      <xdr:colOff>9525</xdr:colOff>
      <xdr:row>32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" y="3848100"/>
          <a:ext cx="2533650" cy="17716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1.  「経済成長率」と「人口増加率」に関しておのおのの平均と分散をもとめてください。
2. 両者の相関を求めてください。
3. 散布図を書いてください。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8</xdr:row>
      <xdr:rowOff>76200</xdr:rowOff>
    </xdr:from>
    <xdr:to>
      <xdr:col>4</xdr:col>
      <xdr:colOff>295275</xdr:colOff>
      <xdr:row>17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3850" y="1676400"/>
          <a:ext cx="2714625" cy="1609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大学進学率と関わりの深い項目を指摘してください。
またその項目で散布図を書いてください。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12</xdr:row>
      <xdr:rowOff>76200</xdr:rowOff>
    </xdr:from>
    <xdr:to>
      <xdr:col>6</xdr:col>
      <xdr:colOff>28575</xdr:colOff>
      <xdr:row>20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7675" y="2476500"/>
          <a:ext cx="3305175" cy="13525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上のデータは和菓子屋に関して各項目について回答者が「そうだ」と回答した数を集計したものである。この表から言えることを「相関」から考察せよ。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8</xdr:row>
      <xdr:rowOff>123825</xdr:rowOff>
    </xdr:from>
    <xdr:to>
      <xdr:col>10</xdr:col>
      <xdr:colOff>657225</xdr:colOff>
      <xdr:row>13</xdr:row>
      <xdr:rowOff>57150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076700" y="1533525"/>
          <a:ext cx="2171700" cy="6953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各要素間の相関を求め、注目すべき結果を指摘してください。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NTuser\&#12487;&#12473;&#12463;&#12488;&#12483;&#12503;\E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習内容"/>
      <sheetName val="和菓子屋の評価データ"/>
      <sheetName val="缶コーヒー人気ランキング評価データ"/>
      <sheetName val="全国のパチンコ店数"/>
      <sheetName val="回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A36" sqref="A36"/>
    </sheetView>
  </sheetViews>
  <sheetFormatPr defaultColWidth="9.00390625" defaultRowHeight="13.5"/>
  <sheetData>
    <row r="1" spans="1:3" ht="13.5">
      <c r="A1" s="45" t="s">
        <v>193</v>
      </c>
      <c r="B1" s="45" t="s">
        <v>194</v>
      </c>
      <c r="C1" s="45" t="s">
        <v>195</v>
      </c>
    </row>
    <row r="2" spans="1:3" ht="13.5">
      <c r="A2" s="46">
        <v>37418</v>
      </c>
      <c r="B2" s="5">
        <v>24</v>
      </c>
      <c r="C2" s="5">
        <v>309870</v>
      </c>
    </row>
    <row r="3" spans="1:3" ht="13.5">
      <c r="A3" s="46">
        <v>37419</v>
      </c>
      <c r="B3" s="5">
        <v>22</v>
      </c>
      <c r="C3" s="5">
        <v>289012</v>
      </c>
    </row>
    <row r="4" spans="1:3" ht="13.5">
      <c r="A4" s="46">
        <v>37420</v>
      </c>
      <c r="B4" s="5">
        <v>26</v>
      </c>
      <c r="C4" s="5">
        <v>330987</v>
      </c>
    </row>
    <row r="5" spans="1:3" ht="13.5">
      <c r="A5" s="46">
        <v>37421</v>
      </c>
      <c r="B5" s="5">
        <v>24</v>
      </c>
      <c r="C5" s="5">
        <v>320098</v>
      </c>
    </row>
    <row r="6" spans="1:3" ht="13.5">
      <c r="A6" s="46">
        <v>37422</v>
      </c>
      <c r="B6" s="5">
        <v>26</v>
      </c>
      <c r="C6" s="5">
        <v>358921</v>
      </c>
    </row>
    <row r="7" spans="1:3" ht="13.5">
      <c r="A7" s="46">
        <v>37423</v>
      </c>
      <c r="B7" s="5">
        <v>24</v>
      </c>
      <c r="C7" s="5">
        <v>300190</v>
      </c>
    </row>
    <row r="8" spans="1:3" ht="13.5">
      <c r="A8" s="46">
        <v>37424</v>
      </c>
      <c r="B8" s="5">
        <v>23</v>
      </c>
      <c r="C8" s="5">
        <v>289013</v>
      </c>
    </row>
    <row r="9" spans="1:3" ht="13.5">
      <c r="A9" s="46">
        <v>37425</v>
      </c>
      <c r="B9" s="5">
        <v>20</v>
      </c>
      <c r="C9" s="5">
        <v>278912</v>
      </c>
    </row>
    <row r="10" spans="1:3" ht="13.5">
      <c r="A10" s="46">
        <v>37426</v>
      </c>
      <c r="B10" s="5">
        <v>26</v>
      </c>
      <c r="C10" s="5">
        <v>301234</v>
      </c>
    </row>
    <row r="11" spans="1:3" ht="13.5">
      <c r="A11" s="46">
        <v>37427</v>
      </c>
      <c r="B11" s="5">
        <v>23</v>
      </c>
      <c r="C11" s="5">
        <v>312341</v>
      </c>
    </row>
    <row r="12" spans="1:3" ht="13.5">
      <c r="A12" s="46">
        <v>37428</v>
      </c>
      <c r="B12" s="5">
        <v>25</v>
      </c>
      <c r="C12" s="5">
        <v>323109</v>
      </c>
    </row>
    <row r="13" spans="1:3" ht="13.5">
      <c r="A13" s="46">
        <v>37429</v>
      </c>
      <c r="B13" s="5">
        <v>28</v>
      </c>
      <c r="C13" s="5">
        <v>331789</v>
      </c>
    </row>
    <row r="14" spans="1:3" ht="13.5">
      <c r="A14" s="46">
        <v>37430</v>
      </c>
      <c r="B14" s="5">
        <v>24</v>
      </c>
      <c r="C14" s="5">
        <v>301923</v>
      </c>
    </row>
    <row r="15" spans="1:3" ht="13.5">
      <c r="A15" s="46">
        <v>37431</v>
      </c>
      <c r="B15" s="5">
        <v>27</v>
      </c>
      <c r="C15" s="5">
        <v>340123</v>
      </c>
    </row>
    <row r="16" spans="1:3" ht="13.5">
      <c r="A16" s="46">
        <v>37432</v>
      </c>
      <c r="B16" s="5">
        <v>27</v>
      </c>
      <c r="C16" s="5">
        <v>350134</v>
      </c>
    </row>
    <row r="17" spans="1:3" ht="13.5">
      <c r="A17" s="46">
        <v>37433</v>
      </c>
      <c r="B17" s="5">
        <v>30</v>
      </c>
      <c r="C17" s="5">
        <v>370192</v>
      </c>
    </row>
    <row r="19" spans="2:3" ht="13.5">
      <c r="B19" s="6"/>
      <c r="C19" s="6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E14" sqref="E14"/>
    </sheetView>
  </sheetViews>
  <sheetFormatPr defaultColWidth="9.00390625" defaultRowHeight="13.5"/>
  <sheetData>
    <row r="1" spans="1:3" ht="13.5">
      <c r="A1" s="45" t="s">
        <v>193</v>
      </c>
      <c r="B1" s="45" t="s">
        <v>194</v>
      </c>
      <c r="C1" s="45" t="s">
        <v>195</v>
      </c>
    </row>
    <row r="2" spans="1:3" ht="13.5">
      <c r="A2" s="46">
        <v>37418</v>
      </c>
      <c r="B2" s="5">
        <v>24</v>
      </c>
      <c r="C2" s="5">
        <v>190130</v>
      </c>
    </row>
    <row r="3" spans="1:3" ht="13.5">
      <c r="A3" s="46">
        <v>37419</v>
      </c>
      <c r="B3" s="5">
        <v>22</v>
      </c>
      <c r="C3" s="5">
        <v>210988</v>
      </c>
    </row>
    <row r="4" spans="1:3" ht="13.5">
      <c r="A4" s="46">
        <v>37420</v>
      </c>
      <c r="B4" s="5">
        <v>26</v>
      </c>
      <c r="C4" s="5">
        <v>169013</v>
      </c>
    </row>
    <row r="5" spans="1:3" ht="13.5">
      <c r="A5" s="46">
        <v>37421</v>
      </c>
      <c r="B5" s="5">
        <v>24</v>
      </c>
      <c r="C5" s="5">
        <v>179902</v>
      </c>
    </row>
    <row r="6" spans="1:3" ht="13.5">
      <c r="A6" s="46">
        <v>37422</v>
      </c>
      <c r="B6" s="5">
        <v>26</v>
      </c>
      <c r="C6" s="5">
        <v>141079</v>
      </c>
    </row>
    <row r="7" spans="1:3" ht="13.5">
      <c r="A7" s="46">
        <v>37423</v>
      </c>
      <c r="B7" s="5">
        <v>24</v>
      </c>
      <c r="C7" s="5">
        <v>199810</v>
      </c>
    </row>
    <row r="8" spans="1:3" ht="13.5">
      <c r="A8" s="46">
        <v>37424</v>
      </c>
      <c r="B8" s="5">
        <v>23</v>
      </c>
      <c r="C8" s="5">
        <v>210987</v>
      </c>
    </row>
    <row r="9" spans="1:3" ht="13.5">
      <c r="A9" s="46">
        <v>37425</v>
      </c>
      <c r="B9" s="5">
        <v>20</v>
      </c>
      <c r="C9" s="5">
        <v>221088</v>
      </c>
    </row>
    <row r="10" spans="1:3" ht="13.5">
      <c r="A10" s="46">
        <v>37426</v>
      </c>
      <c r="B10" s="5">
        <v>26</v>
      </c>
      <c r="C10" s="5">
        <v>198766</v>
      </c>
    </row>
    <row r="11" spans="1:3" ht="13.5">
      <c r="A11" s="46">
        <v>37427</v>
      </c>
      <c r="B11" s="5">
        <v>23</v>
      </c>
      <c r="C11" s="5">
        <v>187659</v>
      </c>
    </row>
    <row r="12" spans="1:3" ht="13.5">
      <c r="A12" s="46">
        <v>37428</v>
      </c>
      <c r="B12" s="5">
        <v>25</v>
      </c>
      <c r="C12" s="5">
        <v>176891</v>
      </c>
    </row>
    <row r="13" spans="1:3" ht="13.5">
      <c r="A13" s="46">
        <v>37429</v>
      </c>
      <c r="B13" s="5">
        <v>28</v>
      </c>
      <c r="C13" s="5">
        <v>168211</v>
      </c>
    </row>
    <row r="14" spans="1:3" ht="13.5">
      <c r="A14" s="46">
        <v>37430</v>
      </c>
      <c r="B14" s="5">
        <v>24</v>
      </c>
      <c r="C14" s="5">
        <v>198077</v>
      </c>
    </row>
    <row r="15" spans="1:3" ht="13.5">
      <c r="A15" s="46">
        <v>37431</v>
      </c>
      <c r="B15" s="5">
        <v>27</v>
      </c>
      <c r="C15" s="5">
        <v>159877</v>
      </c>
    </row>
    <row r="16" spans="1:3" ht="13.5">
      <c r="A16" s="46">
        <v>37432</v>
      </c>
      <c r="B16" s="5">
        <v>27</v>
      </c>
      <c r="C16" s="5">
        <v>149866</v>
      </c>
    </row>
    <row r="17" spans="1:3" ht="13.5">
      <c r="A17" s="46">
        <v>37433</v>
      </c>
      <c r="B17" s="5">
        <v>30</v>
      </c>
      <c r="C17" s="5">
        <v>129808</v>
      </c>
    </row>
    <row r="19" spans="2:3" ht="13.5">
      <c r="B19" s="6"/>
      <c r="C19" s="6"/>
    </row>
    <row r="20" spans="2:3" ht="13.5">
      <c r="B20" s="6"/>
      <c r="C20" s="6"/>
    </row>
    <row r="21" spans="2:3" ht="13.5">
      <c r="B21" s="6"/>
      <c r="C21" s="6"/>
    </row>
    <row r="22" spans="2:3" ht="13.5">
      <c r="B22" s="6"/>
      <c r="C22" s="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F16" sqref="F16"/>
    </sheetView>
  </sheetViews>
  <sheetFormatPr defaultColWidth="9.00390625" defaultRowHeight="13.5"/>
  <cols>
    <col min="1" max="1" width="15.625" style="0" customWidth="1"/>
    <col min="2" max="2" width="10.875" style="0" customWidth="1"/>
    <col min="3" max="3" width="11.375" style="0" customWidth="1"/>
    <col min="5" max="5" width="8.625" style="0" customWidth="1"/>
    <col min="6" max="6" width="13.00390625" style="0" customWidth="1"/>
    <col min="7" max="7" width="12.00390625" style="0" customWidth="1"/>
  </cols>
  <sheetData>
    <row r="1" spans="1:3" ht="14.25" thickBot="1">
      <c r="A1" s="40" t="s">
        <v>94</v>
      </c>
      <c r="B1" s="41" t="s">
        <v>72</v>
      </c>
      <c r="C1" s="41" t="s">
        <v>73</v>
      </c>
    </row>
    <row r="2" spans="1:7" ht="14.25" thickTop="1">
      <c r="A2" s="9" t="s">
        <v>74</v>
      </c>
      <c r="B2" s="9">
        <v>10</v>
      </c>
      <c r="C2" s="9">
        <v>1.1</v>
      </c>
      <c r="E2" s="35"/>
      <c r="F2" s="36" t="s">
        <v>188</v>
      </c>
      <c r="G2" s="37" t="s">
        <v>189</v>
      </c>
    </row>
    <row r="3" spans="1:7" ht="13.5">
      <c r="A3" s="7" t="s">
        <v>75</v>
      </c>
      <c r="B3" s="7">
        <v>9.4</v>
      </c>
      <c r="C3" s="7">
        <v>1.5</v>
      </c>
      <c r="E3" s="38" t="s">
        <v>190</v>
      </c>
      <c r="F3" s="5"/>
      <c r="G3" s="32"/>
    </row>
    <row r="4" spans="1:7" ht="14.25" thickBot="1">
      <c r="A4" s="7" t="s">
        <v>76</v>
      </c>
      <c r="B4" s="7">
        <v>6.9</v>
      </c>
      <c r="C4" s="7">
        <v>1.4</v>
      </c>
      <c r="E4" s="39" t="s">
        <v>191</v>
      </c>
      <c r="F4" s="33"/>
      <c r="G4" s="34"/>
    </row>
    <row r="5" spans="1:3" ht="14.25" thickBot="1">
      <c r="A5" s="7" t="s">
        <v>77</v>
      </c>
      <c r="B5" s="7">
        <v>5.8</v>
      </c>
      <c r="C5" s="7">
        <v>1.8</v>
      </c>
    </row>
    <row r="6" spans="1:6" ht="14.25" thickBot="1">
      <c r="A6" s="7" t="s">
        <v>78</v>
      </c>
      <c r="B6" s="7">
        <v>5.5</v>
      </c>
      <c r="C6" s="7">
        <v>2.1</v>
      </c>
      <c r="E6" t="s">
        <v>192</v>
      </c>
      <c r="F6" s="31"/>
    </row>
    <row r="7" spans="1:3" ht="13.5">
      <c r="A7" s="7" t="s">
        <v>79</v>
      </c>
      <c r="B7" s="7">
        <v>4.5</v>
      </c>
      <c r="C7" s="7">
        <v>2.4</v>
      </c>
    </row>
    <row r="8" spans="1:3" ht="13.5">
      <c r="A8" s="7" t="s">
        <v>80</v>
      </c>
      <c r="B8" s="7">
        <v>4.3</v>
      </c>
      <c r="C8" s="7">
        <v>0.5</v>
      </c>
    </row>
    <row r="9" spans="1:3" ht="13.5">
      <c r="A9" s="7" t="s">
        <v>81</v>
      </c>
      <c r="B9" s="7">
        <v>4.1</v>
      </c>
      <c r="C9" s="7">
        <v>3.8</v>
      </c>
    </row>
    <row r="10" spans="1:3" ht="13.5">
      <c r="A10" s="7" t="s">
        <v>82</v>
      </c>
      <c r="B10" s="7">
        <v>3.4</v>
      </c>
      <c r="C10" s="7">
        <v>1.7</v>
      </c>
    </row>
    <row r="11" spans="1:3" ht="13.5">
      <c r="A11" s="7" t="s">
        <v>83</v>
      </c>
      <c r="B11" s="7">
        <v>3.1</v>
      </c>
      <c r="C11" s="7">
        <v>1</v>
      </c>
    </row>
    <row r="12" spans="1:3" ht="13.5">
      <c r="A12" s="7" t="s">
        <v>84</v>
      </c>
      <c r="B12" s="7">
        <v>3.1</v>
      </c>
      <c r="C12" s="7">
        <v>0.9</v>
      </c>
    </row>
    <row r="13" spans="1:3" ht="13.5">
      <c r="A13" s="7" t="s">
        <v>85</v>
      </c>
      <c r="B13" s="7">
        <v>2.8</v>
      </c>
      <c r="C13" s="7">
        <v>1.5</v>
      </c>
    </row>
    <row r="14" spans="1:3" ht="13.5">
      <c r="A14" s="7" t="s">
        <v>86</v>
      </c>
      <c r="B14" s="7">
        <v>2.5</v>
      </c>
      <c r="C14" s="7">
        <v>2.2</v>
      </c>
    </row>
    <row r="15" spans="1:3" ht="13.5">
      <c r="A15" s="7" t="s">
        <v>87</v>
      </c>
      <c r="B15" s="7">
        <v>2.3</v>
      </c>
      <c r="C15" s="7">
        <v>0.5</v>
      </c>
    </row>
    <row r="16" spans="1:3" ht="13.5">
      <c r="A16" s="7" t="s">
        <v>88</v>
      </c>
      <c r="B16" s="7">
        <v>2.3</v>
      </c>
      <c r="C16" s="7">
        <v>0.2</v>
      </c>
    </row>
    <row r="17" spans="1:3" ht="13.5">
      <c r="A17" s="7" t="s">
        <v>89</v>
      </c>
      <c r="B17" s="7">
        <v>1.5</v>
      </c>
      <c r="C17" s="7">
        <v>2</v>
      </c>
    </row>
    <row r="18" spans="1:3" ht="13.5">
      <c r="A18" s="7" t="s">
        <v>90</v>
      </c>
      <c r="B18" s="7">
        <v>1.2</v>
      </c>
      <c r="C18" s="7">
        <v>0.7</v>
      </c>
    </row>
    <row r="19" spans="1:3" ht="13.5">
      <c r="A19" s="7" t="s">
        <v>91</v>
      </c>
      <c r="B19" s="7">
        <v>1.1</v>
      </c>
      <c r="C19" s="7">
        <v>2.7</v>
      </c>
    </row>
    <row r="20" spans="1:3" ht="13.5">
      <c r="A20" s="7" t="s">
        <v>92</v>
      </c>
      <c r="B20" s="7">
        <v>0.4</v>
      </c>
      <c r="C20" s="7">
        <v>4.6</v>
      </c>
    </row>
    <row r="21" spans="1:3" ht="13.5">
      <c r="A21" s="7" t="s">
        <v>93</v>
      </c>
      <c r="B21" s="7">
        <v>-1.8</v>
      </c>
      <c r="C21" s="7">
        <v>4.2</v>
      </c>
    </row>
    <row r="24" spans="1:3" ht="13.5">
      <c r="A24" s="8"/>
      <c r="B24" s="8"/>
      <c r="C24" s="8"/>
    </row>
    <row r="25" spans="1:3" ht="13.5">
      <c r="A25" s="8"/>
      <c r="B25" s="8"/>
      <c r="C25" s="8"/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I18" sqref="I18"/>
    </sheetView>
  </sheetViews>
  <sheetFormatPr defaultColWidth="9.00390625" defaultRowHeight="13.5"/>
  <cols>
    <col min="5" max="5" width="11.25390625" style="0" customWidth="1"/>
    <col min="8" max="8" width="10.75390625" style="0" customWidth="1"/>
    <col min="9" max="9" width="12.375" style="0" customWidth="1"/>
  </cols>
  <sheetData>
    <row r="1" spans="1:9" ht="30" customHeight="1" thickBot="1">
      <c r="A1" s="22" t="s">
        <v>67</v>
      </c>
      <c r="B1" s="22" t="s">
        <v>68</v>
      </c>
      <c r="C1" s="22" t="s">
        <v>71</v>
      </c>
      <c r="D1" s="22" t="s">
        <v>69</v>
      </c>
      <c r="E1" s="23" t="s">
        <v>70</v>
      </c>
      <c r="G1" s="25" t="s">
        <v>71</v>
      </c>
      <c r="H1" s="26" t="s">
        <v>69</v>
      </c>
      <c r="I1" s="27" t="s">
        <v>70</v>
      </c>
    </row>
    <row r="2" spans="1:9" ht="15" thickBot="1" thickTop="1">
      <c r="A2" s="6" t="s">
        <v>20</v>
      </c>
      <c r="B2" s="6">
        <v>35.4</v>
      </c>
      <c r="C2" s="6">
        <v>62.6</v>
      </c>
      <c r="D2" s="6">
        <v>4333</v>
      </c>
      <c r="E2" s="6">
        <v>283</v>
      </c>
      <c r="G2" s="28"/>
      <c r="H2" s="29"/>
      <c r="I2" s="30"/>
    </row>
    <row r="3" spans="1:9" ht="13.5">
      <c r="A3" s="6" t="s">
        <v>21</v>
      </c>
      <c r="B3" s="6">
        <v>32.6</v>
      </c>
      <c r="C3" s="6">
        <v>38.3</v>
      </c>
      <c r="D3" s="6">
        <v>3683.4</v>
      </c>
      <c r="E3" s="6">
        <v>339</v>
      </c>
      <c r="H3" s="24"/>
      <c r="I3" s="24"/>
    </row>
    <row r="4" spans="1:5" ht="13.5">
      <c r="A4" s="6" t="s">
        <v>22</v>
      </c>
      <c r="B4" s="6">
        <v>32.4</v>
      </c>
      <c r="C4" s="6">
        <v>51.1</v>
      </c>
      <c r="D4" s="6">
        <v>3859.6</v>
      </c>
      <c r="E4" s="6">
        <v>350</v>
      </c>
    </row>
    <row r="5" spans="1:5" ht="13.5">
      <c r="A5" s="6" t="s">
        <v>23</v>
      </c>
      <c r="B5" s="6">
        <v>34.6</v>
      </c>
      <c r="C5" s="6">
        <v>74.6</v>
      </c>
      <c r="D5" s="6">
        <v>4544</v>
      </c>
      <c r="E5" s="6">
        <v>348</v>
      </c>
    </row>
    <row r="6" spans="1:5" ht="13.5">
      <c r="A6" s="6" t="s">
        <v>24</v>
      </c>
      <c r="B6" s="6">
        <v>36.1</v>
      </c>
      <c r="C6" s="6">
        <v>48.4</v>
      </c>
      <c r="D6" s="6">
        <v>3904.8</v>
      </c>
      <c r="E6" s="6">
        <v>386</v>
      </c>
    </row>
    <row r="7" spans="1:5" ht="13.5">
      <c r="A7" s="6" t="s">
        <v>25</v>
      </c>
      <c r="B7" s="6">
        <v>35.8</v>
      </c>
      <c r="C7" s="6">
        <v>50.4</v>
      </c>
      <c r="D7" s="6">
        <v>3878.5</v>
      </c>
      <c r="E7" s="6">
        <v>390</v>
      </c>
    </row>
    <row r="8" spans="1:5" ht="13.5">
      <c r="A8" s="6" t="s">
        <v>26</v>
      </c>
      <c r="B8" s="6">
        <v>33.8</v>
      </c>
      <c r="C8" s="6">
        <v>73.6</v>
      </c>
      <c r="D8" s="6">
        <v>4214.2</v>
      </c>
      <c r="E8" s="6">
        <v>360</v>
      </c>
    </row>
    <row r="9" spans="1:5" ht="13.5">
      <c r="A9" s="6" t="s">
        <v>27</v>
      </c>
      <c r="B9" s="6">
        <v>43.3</v>
      </c>
      <c r="C9" s="6">
        <v>66.9</v>
      </c>
      <c r="D9" s="6">
        <v>5005.5</v>
      </c>
      <c r="E9" s="6">
        <v>423</v>
      </c>
    </row>
    <row r="10" spans="1:5" ht="13.5">
      <c r="A10" s="6" t="s">
        <v>28</v>
      </c>
      <c r="B10" s="6">
        <v>45.2</v>
      </c>
      <c r="C10" s="6">
        <v>67</v>
      </c>
      <c r="D10" s="6">
        <v>4946.3</v>
      </c>
      <c r="E10" s="6">
        <v>393</v>
      </c>
    </row>
    <row r="11" spans="1:5" ht="13.5">
      <c r="A11" s="6" t="s">
        <v>29</v>
      </c>
      <c r="B11" s="6">
        <v>43.3</v>
      </c>
      <c r="C11" s="6">
        <v>53.8</v>
      </c>
      <c r="D11" s="6">
        <v>4824.4</v>
      </c>
      <c r="E11" s="6">
        <v>350</v>
      </c>
    </row>
    <row r="12" spans="1:5" ht="13.5">
      <c r="A12" s="6" t="s">
        <v>30</v>
      </c>
      <c r="B12" s="6">
        <v>43.1</v>
      </c>
      <c r="C12" s="6">
        <v>73.3</v>
      </c>
      <c r="D12" s="6">
        <v>5053.3</v>
      </c>
      <c r="E12" s="6">
        <v>239</v>
      </c>
    </row>
    <row r="13" spans="1:5" ht="13.5">
      <c r="A13" s="6" t="s">
        <v>31</v>
      </c>
      <c r="B13" s="6">
        <v>42.4</v>
      </c>
      <c r="C13" s="6">
        <v>70.6</v>
      </c>
      <c r="D13" s="6">
        <v>5207.8</v>
      </c>
      <c r="E13" s="6">
        <v>272</v>
      </c>
    </row>
    <row r="14" spans="1:5" ht="13.5">
      <c r="A14" s="6" t="s">
        <v>32</v>
      </c>
      <c r="B14" s="6">
        <v>52.6</v>
      </c>
      <c r="C14" s="6">
        <v>66.3</v>
      </c>
      <c r="D14" s="6">
        <v>6187.7</v>
      </c>
      <c r="E14" s="6">
        <v>150</v>
      </c>
    </row>
    <row r="15" spans="1:5" ht="13.5">
      <c r="A15" s="6" t="s">
        <v>33</v>
      </c>
      <c r="B15" s="6">
        <v>48.8</v>
      </c>
      <c r="C15" s="6">
        <v>75.4</v>
      </c>
      <c r="D15" s="6">
        <v>5644.7</v>
      </c>
      <c r="E15" s="6">
        <v>189</v>
      </c>
    </row>
    <row r="16" spans="1:5" ht="13.5">
      <c r="A16" s="6" t="s">
        <v>34</v>
      </c>
      <c r="B16" s="6">
        <v>36.4</v>
      </c>
      <c r="C16" s="6">
        <v>31.2</v>
      </c>
      <c r="D16" s="6">
        <v>4253.9</v>
      </c>
      <c r="E16" s="6">
        <v>340</v>
      </c>
    </row>
    <row r="17" spans="1:5" ht="13.5">
      <c r="A17" s="6" t="s">
        <v>35</v>
      </c>
      <c r="B17" s="6">
        <v>49.9</v>
      </c>
      <c r="C17" s="6">
        <v>33.6</v>
      </c>
      <c r="D17" s="6">
        <v>4390.7</v>
      </c>
      <c r="E17" s="6">
        <v>399</v>
      </c>
    </row>
    <row r="18" spans="1:5" ht="13.5">
      <c r="A18" s="6" t="s">
        <v>36</v>
      </c>
      <c r="B18" s="6">
        <v>50.6</v>
      </c>
      <c r="C18" s="6">
        <v>28.3</v>
      </c>
      <c r="D18" s="6">
        <v>4422.9</v>
      </c>
      <c r="E18" s="6">
        <v>288</v>
      </c>
    </row>
    <row r="19" spans="1:5" ht="13.5">
      <c r="A19" s="6" t="s">
        <v>37</v>
      </c>
      <c r="B19" s="6">
        <v>49.4</v>
      </c>
      <c r="C19" s="6">
        <v>43.5</v>
      </c>
      <c r="D19" s="6">
        <v>4394.8</v>
      </c>
      <c r="E19" s="6">
        <v>321</v>
      </c>
    </row>
    <row r="20" spans="1:5" ht="13.5">
      <c r="A20" s="6" t="s">
        <v>38</v>
      </c>
      <c r="B20" s="6">
        <v>50.4</v>
      </c>
      <c r="C20" s="6">
        <v>38.6</v>
      </c>
      <c r="D20" s="6">
        <v>4779.2</v>
      </c>
      <c r="E20" s="6">
        <v>331</v>
      </c>
    </row>
    <row r="21" spans="1:5" ht="13.5">
      <c r="A21" s="6" t="s">
        <v>39</v>
      </c>
      <c r="B21" s="6">
        <v>42.9</v>
      </c>
      <c r="C21" s="6">
        <v>26.1</v>
      </c>
      <c r="D21" s="6">
        <v>4610.4</v>
      </c>
      <c r="E21" s="6">
        <v>335</v>
      </c>
    </row>
    <row r="22" spans="1:5" ht="13.5">
      <c r="A22" s="6" t="s">
        <v>40</v>
      </c>
      <c r="B22" s="6">
        <v>47.1</v>
      </c>
      <c r="C22" s="6">
        <v>54.4</v>
      </c>
      <c r="D22" s="6">
        <v>4514.6</v>
      </c>
      <c r="E22" s="6">
        <v>283</v>
      </c>
    </row>
    <row r="23" spans="1:5" ht="13.5">
      <c r="A23" s="6" t="s">
        <v>41</v>
      </c>
      <c r="B23" s="6">
        <v>47.2</v>
      </c>
      <c r="C23" s="6">
        <v>69</v>
      </c>
      <c r="D23" s="6">
        <v>4909.6</v>
      </c>
      <c r="E23" s="6">
        <v>261</v>
      </c>
    </row>
    <row r="24" spans="1:5" ht="13.5">
      <c r="A24" s="6" t="s">
        <v>42</v>
      </c>
      <c r="B24" s="6">
        <v>52.4</v>
      </c>
      <c r="C24" s="6">
        <v>49.6</v>
      </c>
      <c r="D24" s="6">
        <v>5352.5</v>
      </c>
      <c r="E24" s="6">
        <v>253</v>
      </c>
    </row>
    <row r="25" spans="1:5" ht="13.5">
      <c r="A25" s="6" t="s">
        <v>43</v>
      </c>
      <c r="B25" s="6">
        <v>47</v>
      </c>
      <c r="C25" s="6">
        <v>57</v>
      </c>
      <c r="D25" s="6">
        <v>4985.1</v>
      </c>
      <c r="E25" s="6">
        <v>286</v>
      </c>
    </row>
    <row r="26" spans="1:5" ht="13.5">
      <c r="A26" s="6" t="s">
        <v>44</v>
      </c>
      <c r="B26" s="6">
        <v>50.2</v>
      </c>
      <c r="C26" s="6">
        <v>59.7</v>
      </c>
      <c r="D26" s="6">
        <v>5100</v>
      </c>
      <c r="E26" s="6">
        <v>284</v>
      </c>
    </row>
    <row r="27" spans="1:5" ht="13.5">
      <c r="A27" s="6" t="s">
        <v>45</v>
      </c>
      <c r="B27" s="6">
        <v>55.6</v>
      </c>
      <c r="C27" s="6">
        <v>53.8</v>
      </c>
      <c r="D27" s="6">
        <v>4988.9</v>
      </c>
      <c r="E27" s="6">
        <v>173</v>
      </c>
    </row>
    <row r="28" spans="1:5" ht="13.5">
      <c r="A28" s="6" t="s">
        <v>46</v>
      </c>
      <c r="B28" s="6">
        <v>49.7</v>
      </c>
      <c r="C28" s="6">
        <v>70.2</v>
      </c>
      <c r="D28" s="6">
        <v>5481.7</v>
      </c>
      <c r="E28" s="6">
        <v>132</v>
      </c>
    </row>
    <row r="29" spans="1:5" ht="13.5">
      <c r="A29" s="6" t="s">
        <v>47</v>
      </c>
      <c r="B29" s="6">
        <v>54.6</v>
      </c>
      <c r="C29" s="6">
        <v>70.5</v>
      </c>
      <c r="D29" s="6">
        <v>5182.2</v>
      </c>
      <c r="E29" s="6">
        <v>199</v>
      </c>
    </row>
    <row r="30" spans="1:5" ht="13.5">
      <c r="A30" s="6" t="s">
        <v>48</v>
      </c>
      <c r="B30" s="6">
        <v>53.8</v>
      </c>
      <c r="C30" s="6">
        <v>67.7</v>
      </c>
      <c r="D30" s="6">
        <v>4945.1</v>
      </c>
      <c r="E30" s="6">
        <v>235</v>
      </c>
    </row>
    <row r="31" spans="1:5" ht="13.5">
      <c r="A31" s="6" t="s">
        <v>49</v>
      </c>
      <c r="B31" s="6">
        <v>45.7</v>
      </c>
      <c r="C31" s="6">
        <v>47.8</v>
      </c>
      <c r="D31" s="6">
        <v>4409</v>
      </c>
      <c r="E31" s="6">
        <v>212</v>
      </c>
    </row>
    <row r="32" spans="1:5" ht="13.5">
      <c r="A32" s="6" t="s">
        <v>50</v>
      </c>
      <c r="B32" s="6">
        <v>39.5</v>
      </c>
      <c r="C32" s="6">
        <v>41.2</v>
      </c>
      <c r="D32" s="6">
        <v>4072.4</v>
      </c>
      <c r="E32" s="6">
        <v>310</v>
      </c>
    </row>
    <row r="33" spans="1:5" ht="13.5">
      <c r="A33" s="6" t="s">
        <v>51</v>
      </c>
      <c r="B33" s="6">
        <v>42.1</v>
      </c>
      <c r="C33" s="6">
        <v>47.7</v>
      </c>
      <c r="D33" s="6">
        <v>3946.6</v>
      </c>
      <c r="E33" s="6">
        <v>285</v>
      </c>
    </row>
    <row r="34" spans="1:5" ht="13.5">
      <c r="A34" s="6" t="s">
        <v>52</v>
      </c>
      <c r="B34" s="6">
        <v>48.3</v>
      </c>
      <c r="C34" s="6">
        <v>58.4</v>
      </c>
      <c r="D34" s="6">
        <v>4601.9</v>
      </c>
      <c r="E34" s="6">
        <v>258</v>
      </c>
    </row>
    <row r="35" spans="1:5" ht="13.5">
      <c r="A35" s="6" t="s">
        <v>53</v>
      </c>
      <c r="B35" s="6">
        <v>52.8</v>
      </c>
      <c r="C35" s="6">
        <v>53.3</v>
      </c>
      <c r="D35" s="6">
        <v>4843</v>
      </c>
      <c r="E35" s="6">
        <v>215</v>
      </c>
    </row>
    <row r="36" spans="1:5" ht="13.5">
      <c r="A36" s="6" t="s">
        <v>54</v>
      </c>
      <c r="B36" s="6">
        <v>41.1</v>
      </c>
      <c r="C36" s="6">
        <v>53.8</v>
      </c>
      <c r="D36" s="6">
        <v>4551.6</v>
      </c>
      <c r="E36" s="6">
        <v>267</v>
      </c>
    </row>
    <row r="37" spans="1:5" ht="13.5">
      <c r="A37" s="6" t="s">
        <v>55</v>
      </c>
      <c r="B37" s="6">
        <v>47.4</v>
      </c>
      <c r="C37" s="6">
        <v>74.1</v>
      </c>
      <c r="D37" s="6">
        <v>4304.9</v>
      </c>
      <c r="E37" s="6">
        <v>282</v>
      </c>
    </row>
    <row r="38" spans="1:5" ht="13.5">
      <c r="A38" s="6" t="s">
        <v>56</v>
      </c>
      <c r="B38" s="6">
        <v>47.9</v>
      </c>
      <c r="C38" s="6">
        <v>68.7</v>
      </c>
      <c r="D38" s="6">
        <v>4574.1</v>
      </c>
      <c r="E38" s="6">
        <v>278</v>
      </c>
    </row>
    <row r="39" spans="1:5" ht="13.5">
      <c r="A39" s="6" t="s">
        <v>57</v>
      </c>
      <c r="B39" s="6">
        <v>48.3</v>
      </c>
      <c r="C39" s="6">
        <v>56.8</v>
      </c>
      <c r="D39" s="6">
        <v>4259.7</v>
      </c>
      <c r="E39" s="6">
        <v>225</v>
      </c>
    </row>
    <row r="40" spans="1:5" ht="13.5">
      <c r="A40" s="6" t="s">
        <v>58</v>
      </c>
      <c r="B40" s="6">
        <v>41.3</v>
      </c>
      <c r="C40" s="6">
        <v>28.7</v>
      </c>
      <c r="D40" s="6">
        <v>4200.2</v>
      </c>
      <c r="E40" s="6">
        <v>183</v>
      </c>
    </row>
    <row r="41" spans="1:5" ht="13.5">
      <c r="A41" s="6" t="s">
        <v>59</v>
      </c>
      <c r="B41" s="6">
        <v>43.8</v>
      </c>
      <c r="C41" s="6">
        <v>56.7</v>
      </c>
      <c r="D41" s="6">
        <v>4863</v>
      </c>
      <c r="E41" s="6">
        <v>267</v>
      </c>
    </row>
    <row r="42" spans="1:5" ht="13.5">
      <c r="A42" s="6" t="s">
        <v>60</v>
      </c>
      <c r="B42" s="6">
        <v>36.6</v>
      </c>
      <c r="C42" s="6">
        <v>46.6</v>
      </c>
      <c r="D42" s="6">
        <v>4036.6</v>
      </c>
      <c r="E42" s="6">
        <v>311</v>
      </c>
    </row>
    <row r="43" spans="1:5" ht="13.5">
      <c r="A43" s="6" t="s">
        <v>61</v>
      </c>
      <c r="B43" s="6">
        <v>37.5</v>
      </c>
      <c r="C43" s="6">
        <v>55</v>
      </c>
      <c r="D43" s="6">
        <v>3986.1</v>
      </c>
      <c r="E43" s="6">
        <v>233</v>
      </c>
    </row>
    <row r="44" spans="1:5" ht="13.5">
      <c r="A44" s="6" t="s">
        <v>62</v>
      </c>
      <c r="B44" s="6">
        <v>34.9</v>
      </c>
      <c r="C44" s="6">
        <v>39.9</v>
      </c>
      <c r="D44" s="6">
        <v>3915</v>
      </c>
      <c r="E44" s="6">
        <v>322</v>
      </c>
    </row>
    <row r="45" spans="1:5" ht="13.5">
      <c r="A45" s="6" t="s">
        <v>63</v>
      </c>
      <c r="B45" s="6">
        <v>42.6</v>
      </c>
      <c r="C45" s="6">
        <v>67.6</v>
      </c>
      <c r="D45" s="6">
        <v>4092.2</v>
      </c>
      <c r="E45" s="6">
        <v>282</v>
      </c>
    </row>
    <row r="46" spans="1:5" ht="13.5">
      <c r="A46" s="6" t="s">
        <v>64</v>
      </c>
      <c r="B46" s="6">
        <v>36.4</v>
      </c>
      <c r="C46" s="6">
        <v>44.1</v>
      </c>
      <c r="D46" s="6">
        <v>3710.2</v>
      </c>
      <c r="E46" s="6">
        <v>315</v>
      </c>
    </row>
    <row r="47" spans="1:5" ht="13.5">
      <c r="A47" s="6" t="s">
        <v>65</v>
      </c>
      <c r="B47" s="6">
        <v>37.3</v>
      </c>
      <c r="C47" s="6">
        <v>55.2</v>
      </c>
      <c r="D47" s="6">
        <v>3830.9</v>
      </c>
      <c r="E47" s="6">
        <v>290</v>
      </c>
    </row>
    <row r="48" spans="1:5" ht="13.5">
      <c r="A48" s="6" t="s">
        <v>66</v>
      </c>
      <c r="B48" s="6">
        <v>31.1</v>
      </c>
      <c r="C48" s="6">
        <v>84.2</v>
      </c>
      <c r="D48" s="6">
        <v>3742.3</v>
      </c>
      <c r="E48" s="6">
        <v>273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zoomScale="90" zoomScaleNormal="90" workbookViewId="0" topLeftCell="A1">
      <selection activeCell="C24" sqref="C24"/>
    </sheetView>
  </sheetViews>
  <sheetFormatPr defaultColWidth="9.00390625" defaultRowHeight="13.5"/>
  <cols>
    <col min="1" max="1" width="12.00390625" style="0" customWidth="1"/>
    <col min="2" max="12" width="7.375" style="0" customWidth="1"/>
    <col min="13" max="13" width="1.12109375" style="0" customWidth="1"/>
  </cols>
  <sheetData>
    <row r="1" spans="1:13" ht="40.5" customHeight="1">
      <c r="A1" s="1" t="s">
        <v>19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3"/>
    </row>
    <row r="2" spans="1:12" ht="13.5">
      <c r="A2" s="4" t="s">
        <v>11</v>
      </c>
      <c r="B2" s="5">
        <v>192</v>
      </c>
      <c r="C2" s="5">
        <v>143</v>
      </c>
      <c r="D2" s="5">
        <v>241</v>
      </c>
      <c r="E2" s="5">
        <v>246</v>
      </c>
      <c r="F2" s="5">
        <v>393</v>
      </c>
      <c r="G2" s="5">
        <v>268</v>
      </c>
      <c r="H2" s="5">
        <v>54</v>
      </c>
      <c r="I2" s="5">
        <v>107</v>
      </c>
      <c r="J2" s="5">
        <v>80</v>
      </c>
      <c r="K2" s="5">
        <v>282</v>
      </c>
      <c r="L2" s="5">
        <v>201</v>
      </c>
    </row>
    <row r="3" spans="1:12" ht="13.5">
      <c r="A3" s="4" t="s">
        <v>12</v>
      </c>
      <c r="B3" s="5">
        <v>103</v>
      </c>
      <c r="C3" s="5">
        <v>156</v>
      </c>
      <c r="D3" s="5">
        <v>210</v>
      </c>
      <c r="E3" s="5">
        <v>299</v>
      </c>
      <c r="F3" s="5">
        <v>420</v>
      </c>
      <c r="G3" s="5">
        <v>179</v>
      </c>
      <c r="H3" s="5">
        <v>232</v>
      </c>
      <c r="I3" s="5">
        <v>40</v>
      </c>
      <c r="J3" s="5">
        <v>31</v>
      </c>
      <c r="K3" s="5">
        <v>112</v>
      </c>
      <c r="L3" s="5">
        <v>76</v>
      </c>
    </row>
    <row r="4" spans="1:12" ht="13.5">
      <c r="A4" s="4" t="s">
        <v>13</v>
      </c>
      <c r="B4" s="5">
        <v>98</v>
      </c>
      <c r="C4" s="5">
        <v>116</v>
      </c>
      <c r="D4" s="5">
        <v>148</v>
      </c>
      <c r="E4" s="5">
        <v>228</v>
      </c>
      <c r="F4" s="5">
        <v>389</v>
      </c>
      <c r="G4" s="5">
        <v>183</v>
      </c>
      <c r="H4" s="5">
        <v>148</v>
      </c>
      <c r="I4" s="5">
        <v>45</v>
      </c>
      <c r="J4" s="5">
        <v>40</v>
      </c>
      <c r="K4" s="5">
        <v>192</v>
      </c>
      <c r="L4" s="5">
        <v>72</v>
      </c>
    </row>
    <row r="5" spans="1:12" ht="13.5">
      <c r="A5" s="4" t="s">
        <v>14</v>
      </c>
      <c r="B5" s="5">
        <v>98</v>
      </c>
      <c r="C5" s="5">
        <v>85</v>
      </c>
      <c r="D5" s="5">
        <v>121</v>
      </c>
      <c r="E5" s="5">
        <v>125</v>
      </c>
      <c r="F5" s="5">
        <v>308</v>
      </c>
      <c r="G5" s="5">
        <v>165</v>
      </c>
      <c r="H5" s="5">
        <v>40</v>
      </c>
      <c r="I5" s="5">
        <v>54</v>
      </c>
      <c r="J5" s="5">
        <v>103</v>
      </c>
      <c r="K5" s="5">
        <v>143</v>
      </c>
      <c r="L5" s="5">
        <v>134</v>
      </c>
    </row>
    <row r="6" spans="1:12" ht="13.5">
      <c r="A6" s="4" t="s">
        <v>15</v>
      </c>
      <c r="B6" s="5">
        <v>94</v>
      </c>
      <c r="C6" s="5">
        <v>72</v>
      </c>
      <c r="D6" s="5">
        <v>116</v>
      </c>
      <c r="E6" s="5">
        <v>112</v>
      </c>
      <c r="F6" s="5">
        <v>215</v>
      </c>
      <c r="G6" s="5">
        <v>215</v>
      </c>
      <c r="H6" s="5">
        <v>45</v>
      </c>
      <c r="I6" s="5">
        <v>76</v>
      </c>
      <c r="J6" s="5">
        <v>143</v>
      </c>
      <c r="K6" s="5">
        <v>183</v>
      </c>
      <c r="L6" s="5">
        <v>170</v>
      </c>
    </row>
    <row r="7" spans="1:12" ht="13.5">
      <c r="A7" s="4" t="s">
        <v>16</v>
      </c>
      <c r="B7" s="5">
        <v>94</v>
      </c>
      <c r="C7" s="5">
        <v>156</v>
      </c>
      <c r="D7" s="5">
        <v>139</v>
      </c>
      <c r="E7" s="5">
        <v>237</v>
      </c>
      <c r="F7" s="5">
        <v>291</v>
      </c>
      <c r="G7" s="5">
        <v>277</v>
      </c>
      <c r="H7" s="5">
        <v>224</v>
      </c>
      <c r="I7" s="5">
        <v>161</v>
      </c>
      <c r="J7" s="5">
        <v>45</v>
      </c>
      <c r="K7" s="5">
        <v>148</v>
      </c>
      <c r="L7" s="5">
        <v>156</v>
      </c>
    </row>
    <row r="8" spans="1:12" ht="13.5">
      <c r="A8" s="4" t="s">
        <v>17</v>
      </c>
      <c r="B8" s="5">
        <v>85</v>
      </c>
      <c r="C8" s="5">
        <v>76</v>
      </c>
      <c r="D8" s="5">
        <v>107</v>
      </c>
      <c r="E8" s="5">
        <v>125</v>
      </c>
      <c r="F8" s="5">
        <v>228</v>
      </c>
      <c r="G8" s="5">
        <v>197</v>
      </c>
      <c r="H8" s="5">
        <v>98</v>
      </c>
      <c r="I8" s="5">
        <v>72</v>
      </c>
      <c r="J8" s="5">
        <v>98</v>
      </c>
      <c r="K8" s="5">
        <v>161</v>
      </c>
      <c r="L8" s="5">
        <v>156</v>
      </c>
    </row>
    <row r="9" spans="1:12" ht="13.5">
      <c r="A9" s="4" t="s">
        <v>18</v>
      </c>
      <c r="B9" s="5">
        <v>67</v>
      </c>
      <c r="C9" s="5">
        <v>49</v>
      </c>
      <c r="D9" s="5">
        <v>72</v>
      </c>
      <c r="E9" s="5">
        <v>63</v>
      </c>
      <c r="F9" s="5">
        <v>139</v>
      </c>
      <c r="G9" s="5">
        <v>192</v>
      </c>
      <c r="H9" s="5">
        <v>40</v>
      </c>
      <c r="I9" s="5">
        <v>98</v>
      </c>
      <c r="J9" s="5">
        <v>206</v>
      </c>
      <c r="K9" s="5">
        <v>116</v>
      </c>
      <c r="L9" s="5">
        <v>215</v>
      </c>
    </row>
    <row r="12" spans="2:3" ht="13.5">
      <c r="B12" s="3"/>
      <c r="C12" s="3"/>
    </row>
  </sheetData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I87"/>
  <sheetViews>
    <sheetView workbookViewId="0" topLeftCell="A1">
      <pane ySplit="1" topLeftCell="BM2" activePane="bottomLeft" state="frozen"/>
      <selection pane="topLeft" activeCell="B81" sqref="B81"/>
      <selection pane="bottomLeft" activeCell="H6" sqref="H6"/>
    </sheetView>
  </sheetViews>
  <sheetFormatPr defaultColWidth="9.00390625" defaultRowHeight="13.5"/>
  <cols>
    <col min="1" max="1" width="4.75390625" style="17" customWidth="1"/>
    <col min="2" max="2" width="5.00390625" style="17" customWidth="1"/>
    <col min="3" max="3" width="7.625" style="17" customWidth="1"/>
    <col min="4" max="4" width="9.125" style="17" customWidth="1"/>
    <col min="5" max="5" width="8.625" style="17" customWidth="1"/>
    <col min="6" max="6" width="6.625" style="17" customWidth="1"/>
    <col min="7" max="7" width="4.625" style="17" customWidth="1"/>
    <col min="8" max="8" width="9.00390625" style="17" customWidth="1"/>
    <col min="9" max="16384" width="9.00390625" style="17" customWidth="1"/>
  </cols>
  <sheetData>
    <row r="1" spans="1:7" s="10" customFormat="1" ht="27" customHeight="1" thickBot="1">
      <c r="A1" s="42" t="s">
        <v>180</v>
      </c>
      <c r="B1" s="43" t="s">
        <v>95</v>
      </c>
      <c r="C1" s="43" t="s">
        <v>181</v>
      </c>
      <c r="D1" s="44" t="s">
        <v>186</v>
      </c>
      <c r="E1" s="44" t="s">
        <v>187</v>
      </c>
      <c r="F1" s="43" t="s">
        <v>182</v>
      </c>
      <c r="G1" s="43" t="s">
        <v>183</v>
      </c>
    </row>
    <row r="2" spans="1:9" ht="12" customHeight="1" thickTop="1">
      <c r="A2" s="11" t="s">
        <v>184</v>
      </c>
      <c r="B2" s="12">
        <v>16</v>
      </c>
      <c r="C2" s="14">
        <v>0.9</v>
      </c>
      <c r="D2" s="13">
        <v>172</v>
      </c>
      <c r="E2" s="13">
        <v>6</v>
      </c>
      <c r="F2" s="13">
        <f aca="true" t="shared" si="0" ref="F2:F33">(D2+E2)*12</f>
        <v>2136</v>
      </c>
      <c r="G2" s="14">
        <v>0.8845505617977528</v>
      </c>
      <c r="H2" s="15"/>
      <c r="I2" s="16"/>
    </row>
    <row r="3" spans="1:9" ht="12" customHeight="1">
      <c r="A3" s="11" t="s">
        <v>185</v>
      </c>
      <c r="B3" s="12">
        <v>18</v>
      </c>
      <c r="C3" s="14">
        <v>1.9</v>
      </c>
      <c r="D3" s="13">
        <v>174</v>
      </c>
      <c r="E3" s="13">
        <v>15</v>
      </c>
      <c r="F3" s="13">
        <f t="shared" si="0"/>
        <v>2268</v>
      </c>
      <c r="G3" s="14">
        <v>1.0660934744268078</v>
      </c>
      <c r="H3" s="15"/>
      <c r="I3" s="16"/>
    </row>
    <row r="4" spans="1:9" ht="12" customHeight="1">
      <c r="A4" s="11" t="s">
        <v>96</v>
      </c>
      <c r="B4" s="12">
        <v>22</v>
      </c>
      <c r="C4" s="14">
        <v>3.4</v>
      </c>
      <c r="D4" s="13">
        <v>173</v>
      </c>
      <c r="E4" s="13">
        <v>17</v>
      </c>
      <c r="F4" s="13">
        <f t="shared" si="0"/>
        <v>2280</v>
      </c>
      <c r="G4" s="14">
        <v>1.3314473684210526</v>
      </c>
      <c r="H4" s="15"/>
      <c r="I4" s="16"/>
    </row>
    <row r="5" spans="1:9" ht="12" customHeight="1">
      <c r="A5" s="11" t="s">
        <v>97</v>
      </c>
      <c r="B5" s="12">
        <v>27</v>
      </c>
      <c r="C5" s="14">
        <v>6.2</v>
      </c>
      <c r="D5" s="13">
        <v>175</v>
      </c>
      <c r="E5" s="13">
        <v>20</v>
      </c>
      <c r="F5" s="13">
        <f t="shared" si="0"/>
        <v>2340</v>
      </c>
      <c r="G5" s="14">
        <v>1.6074786324786325</v>
      </c>
      <c r="H5" s="15"/>
      <c r="I5" s="16"/>
    </row>
    <row r="6" spans="1:9" ht="12" customHeight="1">
      <c r="A6" s="11" t="s">
        <v>98</v>
      </c>
      <c r="B6" s="12">
        <v>32</v>
      </c>
      <c r="C6" s="14">
        <v>8.5</v>
      </c>
      <c r="D6" s="13">
        <v>174</v>
      </c>
      <c r="E6" s="13">
        <v>22</v>
      </c>
      <c r="F6" s="13">
        <f t="shared" si="0"/>
        <v>2352</v>
      </c>
      <c r="G6" s="14">
        <v>1.8002125850340138</v>
      </c>
      <c r="H6" s="15"/>
      <c r="I6" s="16"/>
    </row>
    <row r="7" spans="1:9" ht="12" customHeight="1">
      <c r="A7" s="11" t="s">
        <v>99</v>
      </c>
      <c r="B7" s="12">
        <v>37</v>
      </c>
      <c r="C7" s="14">
        <v>11</v>
      </c>
      <c r="D7" s="13">
        <v>173</v>
      </c>
      <c r="E7" s="13">
        <v>21</v>
      </c>
      <c r="F7" s="13">
        <f t="shared" si="0"/>
        <v>2328</v>
      </c>
      <c r="G7" s="14">
        <v>1.980412371134021</v>
      </c>
      <c r="H7" s="15"/>
      <c r="I7" s="16"/>
    </row>
    <row r="8" spans="1:9" ht="12" customHeight="1">
      <c r="A8" s="11" t="s">
        <v>100</v>
      </c>
      <c r="B8" s="12">
        <v>42</v>
      </c>
      <c r="C8" s="14">
        <v>15</v>
      </c>
      <c r="D8" s="13">
        <v>172</v>
      </c>
      <c r="E8" s="13">
        <v>21</v>
      </c>
      <c r="F8" s="13">
        <f t="shared" si="0"/>
        <v>2316</v>
      </c>
      <c r="G8" s="14">
        <v>2.0605785837651123</v>
      </c>
      <c r="H8" s="15"/>
      <c r="I8" s="16"/>
    </row>
    <row r="9" spans="1:9" ht="12" customHeight="1">
      <c r="A9" s="11" t="s">
        <v>101</v>
      </c>
      <c r="B9" s="12">
        <v>47</v>
      </c>
      <c r="C9" s="14">
        <v>18.7</v>
      </c>
      <c r="D9" s="13">
        <v>170</v>
      </c>
      <c r="E9" s="13">
        <v>19</v>
      </c>
      <c r="F9" s="13">
        <f t="shared" si="0"/>
        <v>2268</v>
      </c>
      <c r="G9" s="14">
        <v>2.2635802469135804</v>
      </c>
      <c r="H9" s="15"/>
      <c r="I9" s="16"/>
    </row>
    <row r="10" spans="1:9" ht="12" customHeight="1">
      <c r="A10" s="11" t="s">
        <v>102</v>
      </c>
      <c r="B10" s="12">
        <v>52</v>
      </c>
      <c r="C10" s="14">
        <v>22.1</v>
      </c>
      <c r="D10" s="13">
        <v>170</v>
      </c>
      <c r="E10" s="13">
        <v>18</v>
      </c>
      <c r="F10" s="13">
        <f t="shared" si="0"/>
        <v>2256</v>
      </c>
      <c r="G10" s="14">
        <v>2.441666666666667</v>
      </c>
      <c r="H10" s="15"/>
      <c r="I10" s="16"/>
    </row>
    <row r="11" spans="1:9" ht="12" customHeight="1">
      <c r="A11" s="11" t="s">
        <v>103</v>
      </c>
      <c r="B11" s="12">
        <v>57</v>
      </c>
      <c r="C11" s="14">
        <v>23.9</v>
      </c>
      <c r="D11" s="13">
        <v>169</v>
      </c>
      <c r="E11" s="13">
        <v>17</v>
      </c>
      <c r="F11" s="13">
        <f t="shared" si="0"/>
        <v>2232</v>
      </c>
      <c r="G11" s="14">
        <v>2.4278673835125444</v>
      </c>
      <c r="H11" s="15"/>
      <c r="I11" s="16"/>
    </row>
    <row r="12" spans="1:9" ht="12" customHeight="1">
      <c r="A12" s="11" t="s">
        <v>104</v>
      </c>
      <c r="B12" s="12">
        <v>62</v>
      </c>
      <c r="C12" s="14">
        <v>16.3</v>
      </c>
      <c r="D12" s="13">
        <v>171</v>
      </c>
      <c r="E12" s="13">
        <v>11</v>
      </c>
      <c r="F12" s="13">
        <f t="shared" si="0"/>
        <v>2184</v>
      </c>
      <c r="G12" s="14">
        <v>1.7228479853479852</v>
      </c>
      <c r="H12" s="15"/>
      <c r="I12" s="16"/>
    </row>
    <row r="13" spans="1:9" ht="12" customHeight="1">
      <c r="A13" s="11" t="s">
        <v>105</v>
      </c>
      <c r="B13" s="12">
        <v>67</v>
      </c>
      <c r="C13" s="14">
        <v>15.7</v>
      </c>
      <c r="D13" s="13">
        <v>170</v>
      </c>
      <c r="E13" s="13">
        <v>8</v>
      </c>
      <c r="F13" s="13">
        <f t="shared" si="0"/>
        <v>2136</v>
      </c>
      <c r="G13" s="14">
        <v>1.4371722846441948</v>
      </c>
      <c r="H13" s="15"/>
      <c r="I13" s="16"/>
    </row>
    <row r="14" spans="1:7" ht="12" customHeight="1">
      <c r="A14" s="11" t="s">
        <v>106</v>
      </c>
      <c r="B14" s="12">
        <v>18</v>
      </c>
      <c r="C14" s="14">
        <v>0.9</v>
      </c>
      <c r="D14" s="13">
        <v>172</v>
      </c>
      <c r="E14" s="13">
        <v>16</v>
      </c>
      <c r="F14" s="13">
        <f t="shared" si="0"/>
        <v>2256</v>
      </c>
      <c r="G14" s="14">
        <v>1.0879875886524824</v>
      </c>
    </row>
    <row r="15" spans="1:7" ht="12" customHeight="1">
      <c r="A15" s="11" t="s">
        <v>107</v>
      </c>
      <c r="B15" s="12">
        <v>22</v>
      </c>
      <c r="C15" s="14">
        <v>3.3</v>
      </c>
      <c r="D15" s="13">
        <v>170</v>
      </c>
      <c r="E15" s="13">
        <v>20</v>
      </c>
      <c r="F15" s="13">
        <f t="shared" si="0"/>
        <v>2280</v>
      </c>
      <c r="G15" s="14">
        <v>1.4139473684210526</v>
      </c>
    </row>
    <row r="16" spans="1:7" ht="12" customHeight="1">
      <c r="A16" s="11" t="s">
        <v>108</v>
      </c>
      <c r="B16" s="12">
        <v>27</v>
      </c>
      <c r="C16" s="14">
        <v>6.5</v>
      </c>
      <c r="D16" s="13">
        <v>169</v>
      </c>
      <c r="E16" s="13">
        <v>21</v>
      </c>
      <c r="F16" s="13">
        <f t="shared" si="0"/>
        <v>2280</v>
      </c>
      <c r="G16" s="14">
        <v>1.7396052631578949</v>
      </c>
    </row>
    <row r="17" spans="1:7" ht="12" customHeight="1">
      <c r="A17" s="11" t="s">
        <v>109</v>
      </c>
      <c r="B17" s="12">
        <v>32</v>
      </c>
      <c r="C17" s="14">
        <v>9.2</v>
      </c>
      <c r="D17" s="13">
        <v>170</v>
      </c>
      <c r="E17" s="13">
        <v>21</v>
      </c>
      <c r="F17" s="13">
        <f t="shared" si="0"/>
        <v>2292</v>
      </c>
      <c r="G17" s="14">
        <v>2.008376963350785</v>
      </c>
    </row>
    <row r="18" spans="1:7" ht="12" customHeight="1">
      <c r="A18" s="11" t="s">
        <v>110</v>
      </c>
      <c r="B18" s="12">
        <v>37</v>
      </c>
      <c r="C18" s="14">
        <v>12.7</v>
      </c>
      <c r="D18" s="13">
        <v>169</v>
      </c>
      <c r="E18" s="13">
        <v>20</v>
      </c>
      <c r="F18" s="13">
        <f t="shared" si="0"/>
        <v>2268</v>
      </c>
      <c r="G18" s="14">
        <v>2.318738977072311</v>
      </c>
    </row>
    <row r="19" spans="1:7" ht="12" customHeight="1">
      <c r="A19" s="11" t="s">
        <v>111</v>
      </c>
      <c r="B19" s="12">
        <v>42</v>
      </c>
      <c r="C19" s="14">
        <v>15.7</v>
      </c>
      <c r="D19" s="13">
        <v>169</v>
      </c>
      <c r="E19" s="13">
        <v>17</v>
      </c>
      <c r="F19" s="13">
        <f t="shared" si="0"/>
        <v>2232</v>
      </c>
      <c r="G19" s="14">
        <v>2.540860215053763</v>
      </c>
    </row>
    <row r="20" spans="1:7" ht="12" customHeight="1">
      <c r="A20" s="11" t="s">
        <v>112</v>
      </c>
      <c r="B20" s="12">
        <v>47</v>
      </c>
      <c r="C20" s="14">
        <v>19.6</v>
      </c>
      <c r="D20" s="13">
        <v>168</v>
      </c>
      <c r="E20" s="13">
        <v>15</v>
      </c>
      <c r="F20" s="13">
        <f t="shared" si="0"/>
        <v>2196</v>
      </c>
      <c r="G20" s="14">
        <v>2.838205828779599</v>
      </c>
    </row>
    <row r="21" spans="1:7" ht="12" customHeight="1">
      <c r="A21" s="11" t="s">
        <v>113</v>
      </c>
      <c r="B21" s="12">
        <v>52</v>
      </c>
      <c r="C21" s="14">
        <v>22.2</v>
      </c>
      <c r="D21" s="13">
        <v>169</v>
      </c>
      <c r="E21" s="13">
        <v>13</v>
      </c>
      <c r="F21" s="13">
        <f t="shared" si="0"/>
        <v>2184</v>
      </c>
      <c r="G21" s="14">
        <v>2.9695970695970697</v>
      </c>
    </row>
    <row r="22" spans="1:7" ht="12" customHeight="1">
      <c r="A22" s="11" t="s">
        <v>114</v>
      </c>
      <c r="B22" s="12">
        <v>57</v>
      </c>
      <c r="C22" s="14">
        <v>22.8</v>
      </c>
      <c r="D22" s="13">
        <v>168</v>
      </c>
      <c r="E22" s="13">
        <v>11</v>
      </c>
      <c r="F22" s="13">
        <f t="shared" si="0"/>
        <v>2148</v>
      </c>
      <c r="G22" s="14">
        <v>2.922253258845437</v>
      </c>
    </row>
    <row r="23" spans="1:7" ht="12" customHeight="1">
      <c r="A23" s="11" t="s">
        <v>115</v>
      </c>
      <c r="B23" s="12">
        <v>62</v>
      </c>
      <c r="C23" s="14">
        <v>14.3</v>
      </c>
      <c r="D23" s="13">
        <v>170</v>
      </c>
      <c r="E23" s="13">
        <v>8</v>
      </c>
      <c r="F23" s="13">
        <f t="shared" si="0"/>
        <v>2136</v>
      </c>
      <c r="G23" s="14">
        <v>2.008941947565543</v>
      </c>
    </row>
    <row r="24" spans="1:7" ht="12" customHeight="1">
      <c r="A24" s="11" t="s">
        <v>116</v>
      </c>
      <c r="B24" s="12">
        <v>67</v>
      </c>
      <c r="C24" s="14">
        <v>13.4</v>
      </c>
      <c r="D24" s="13">
        <v>171</v>
      </c>
      <c r="E24" s="13">
        <v>6</v>
      </c>
      <c r="F24" s="13">
        <f t="shared" si="0"/>
        <v>2124</v>
      </c>
      <c r="G24" s="14">
        <v>1.6540960451977402</v>
      </c>
    </row>
    <row r="25" spans="1:7" ht="12" customHeight="1">
      <c r="A25" s="11" t="s">
        <v>117</v>
      </c>
      <c r="B25" s="12">
        <v>22</v>
      </c>
      <c r="C25" s="14">
        <v>2.2</v>
      </c>
      <c r="D25" s="13">
        <v>170</v>
      </c>
      <c r="E25" s="13">
        <v>16</v>
      </c>
      <c r="F25" s="13">
        <f t="shared" si="0"/>
        <v>2232</v>
      </c>
      <c r="G25" s="14">
        <v>1.388037634408602</v>
      </c>
    </row>
    <row r="26" spans="1:7" ht="12" customHeight="1">
      <c r="A26" s="11" t="s">
        <v>118</v>
      </c>
      <c r="B26" s="12">
        <v>27</v>
      </c>
      <c r="C26" s="14">
        <v>5.4</v>
      </c>
      <c r="D26" s="13">
        <v>170</v>
      </c>
      <c r="E26" s="13">
        <v>18</v>
      </c>
      <c r="F26" s="13">
        <f t="shared" si="0"/>
        <v>2256</v>
      </c>
      <c r="G26" s="14">
        <v>1.7520833333333332</v>
      </c>
    </row>
    <row r="27" spans="1:7" ht="12" customHeight="1">
      <c r="A27" s="11" t="s">
        <v>119</v>
      </c>
      <c r="B27" s="12">
        <v>32</v>
      </c>
      <c r="C27" s="14">
        <v>8.6</v>
      </c>
      <c r="D27" s="13">
        <v>168</v>
      </c>
      <c r="E27" s="13">
        <v>19</v>
      </c>
      <c r="F27" s="13">
        <f t="shared" si="0"/>
        <v>2244</v>
      </c>
      <c r="G27" s="14">
        <v>2.1514260249554367</v>
      </c>
    </row>
    <row r="28" spans="1:7" ht="12" customHeight="1">
      <c r="A28" s="11" t="s">
        <v>120</v>
      </c>
      <c r="B28" s="12">
        <v>37</v>
      </c>
      <c r="C28" s="14">
        <v>11.9</v>
      </c>
      <c r="D28" s="13">
        <v>169</v>
      </c>
      <c r="E28" s="13">
        <v>16</v>
      </c>
      <c r="F28" s="13">
        <f t="shared" si="0"/>
        <v>2220</v>
      </c>
      <c r="G28" s="14">
        <v>2.5617567567567567</v>
      </c>
    </row>
    <row r="29" spans="1:7" ht="12" customHeight="1">
      <c r="A29" s="11" t="s">
        <v>121</v>
      </c>
      <c r="B29" s="12">
        <v>42</v>
      </c>
      <c r="C29" s="14">
        <v>14.5</v>
      </c>
      <c r="D29" s="13">
        <v>170</v>
      </c>
      <c r="E29" s="13">
        <v>12</v>
      </c>
      <c r="F29" s="13">
        <f t="shared" si="0"/>
        <v>2184</v>
      </c>
      <c r="G29" s="14">
        <v>2.797939560439561</v>
      </c>
    </row>
    <row r="30" spans="1:7" ht="12" customHeight="1">
      <c r="A30" s="11" t="s">
        <v>122</v>
      </c>
      <c r="B30" s="12">
        <v>47</v>
      </c>
      <c r="C30" s="14">
        <v>18</v>
      </c>
      <c r="D30" s="13">
        <v>170</v>
      </c>
      <c r="E30" s="13">
        <v>9</v>
      </c>
      <c r="F30" s="13">
        <f t="shared" si="0"/>
        <v>2148</v>
      </c>
      <c r="G30" s="14">
        <v>3.104795158286778</v>
      </c>
    </row>
    <row r="31" spans="1:7" ht="12" customHeight="1">
      <c r="A31" s="11" t="s">
        <v>123</v>
      </c>
      <c r="B31" s="12">
        <v>52</v>
      </c>
      <c r="C31" s="14">
        <v>21.7</v>
      </c>
      <c r="D31" s="13">
        <v>168</v>
      </c>
      <c r="E31" s="13">
        <v>8</v>
      </c>
      <c r="F31" s="13">
        <f t="shared" si="0"/>
        <v>2112</v>
      </c>
      <c r="G31" s="14">
        <v>3.3856060606060607</v>
      </c>
    </row>
    <row r="32" spans="1:7" ht="12" customHeight="1">
      <c r="A32" s="11" t="s">
        <v>124</v>
      </c>
      <c r="B32" s="12">
        <v>57</v>
      </c>
      <c r="C32" s="14">
        <v>21.3</v>
      </c>
      <c r="D32" s="13">
        <v>168</v>
      </c>
      <c r="E32" s="13">
        <v>8</v>
      </c>
      <c r="F32" s="13">
        <f t="shared" si="0"/>
        <v>2112</v>
      </c>
      <c r="G32" s="14">
        <v>3.1787405303030303</v>
      </c>
    </row>
    <row r="33" spans="1:7" ht="12" customHeight="1">
      <c r="A33" s="11" t="s">
        <v>125</v>
      </c>
      <c r="B33" s="12">
        <v>62</v>
      </c>
      <c r="C33" s="14">
        <v>14.5</v>
      </c>
      <c r="D33" s="13">
        <v>165</v>
      </c>
      <c r="E33" s="13">
        <v>6</v>
      </c>
      <c r="F33" s="13">
        <f t="shared" si="0"/>
        <v>2052</v>
      </c>
      <c r="G33" s="14">
        <v>2.675536062378168</v>
      </c>
    </row>
    <row r="34" spans="1:7" ht="12" customHeight="1">
      <c r="A34" s="11" t="s">
        <v>126</v>
      </c>
      <c r="B34" s="12">
        <v>67</v>
      </c>
      <c r="C34" s="14">
        <v>13.7</v>
      </c>
      <c r="D34" s="13">
        <v>167</v>
      </c>
      <c r="E34" s="13">
        <v>3</v>
      </c>
      <c r="F34" s="13">
        <f aca="true" t="shared" si="1" ref="F34:F65">(D34+E34)*12</f>
        <v>2040</v>
      </c>
      <c r="G34" s="14">
        <v>2.114803921568628</v>
      </c>
    </row>
    <row r="35" spans="1:7" ht="12" customHeight="1">
      <c r="A35" s="11" t="s">
        <v>127</v>
      </c>
      <c r="B35" s="12">
        <v>22</v>
      </c>
      <c r="C35" s="14">
        <v>1.2</v>
      </c>
      <c r="D35" s="13">
        <v>168</v>
      </c>
      <c r="E35" s="13">
        <v>15</v>
      </c>
      <c r="F35" s="13">
        <f t="shared" si="1"/>
        <v>2196</v>
      </c>
      <c r="G35" s="14">
        <v>1.4655737704918033</v>
      </c>
    </row>
    <row r="36" spans="1:7" ht="12" customHeight="1">
      <c r="A36" s="11" t="s">
        <v>128</v>
      </c>
      <c r="B36" s="12">
        <v>27</v>
      </c>
      <c r="C36" s="14">
        <v>3.8</v>
      </c>
      <c r="D36" s="13">
        <v>166</v>
      </c>
      <c r="E36" s="13">
        <v>19</v>
      </c>
      <c r="F36" s="13">
        <f t="shared" si="1"/>
        <v>2220</v>
      </c>
      <c r="G36" s="14">
        <v>1.9852252252252252</v>
      </c>
    </row>
    <row r="37" spans="1:7" ht="12" customHeight="1">
      <c r="A37" s="11" t="s">
        <v>129</v>
      </c>
      <c r="B37" s="12">
        <v>32</v>
      </c>
      <c r="C37" s="14">
        <v>7.9</v>
      </c>
      <c r="D37" s="13">
        <v>164</v>
      </c>
      <c r="E37" s="13">
        <v>18</v>
      </c>
      <c r="F37" s="13">
        <f t="shared" si="1"/>
        <v>2184</v>
      </c>
      <c r="G37" s="14">
        <v>2.6507326007326</v>
      </c>
    </row>
    <row r="38" spans="1:7" ht="12" customHeight="1">
      <c r="A38" s="11" t="s">
        <v>130</v>
      </c>
      <c r="B38" s="12">
        <v>37</v>
      </c>
      <c r="C38" s="14">
        <v>11.8</v>
      </c>
      <c r="D38" s="13">
        <v>165</v>
      </c>
      <c r="E38" s="13">
        <v>14</v>
      </c>
      <c r="F38" s="13">
        <f t="shared" si="1"/>
        <v>2148</v>
      </c>
      <c r="G38" s="14">
        <v>3.2665270018621975</v>
      </c>
    </row>
    <row r="39" spans="1:7" ht="12" customHeight="1">
      <c r="A39" s="11" t="s">
        <v>131</v>
      </c>
      <c r="B39" s="12">
        <v>42</v>
      </c>
      <c r="C39" s="14">
        <v>15.6</v>
      </c>
      <c r="D39" s="13">
        <v>166</v>
      </c>
      <c r="E39" s="13">
        <v>8</v>
      </c>
      <c r="F39" s="13">
        <f t="shared" si="1"/>
        <v>2088</v>
      </c>
      <c r="G39" s="14">
        <v>3.7456896551724137</v>
      </c>
    </row>
    <row r="40" spans="1:7" ht="12" customHeight="1">
      <c r="A40" s="11" t="s">
        <v>132</v>
      </c>
      <c r="B40" s="12">
        <v>47</v>
      </c>
      <c r="C40" s="14">
        <v>19.4</v>
      </c>
      <c r="D40" s="13">
        <v>166</v>
      </c>
      <c r="E40" s="13">
        <v>5</v>
      </c>
      <c r="F40" s="13">
        <f t="shared" si="1"/>
        <v>2052</v>
      </c>
      <c r="G40" s="14">
        <v>4.1725633528265105</v>
      </c>
    </row>
    <row r="41" spans="1:7" ht="12" customHeight="1">
      <c r="A41" s="11" t="s">
        <v>133</v>
      </c>
      <c r="B41" s="12">
        <v>52</v>
      </c>
      <c r="C41" s="14">
        <v>23.5</v>
      </c>
      <c r="D41" s="13">
        <v>165</v>
      </c>
      <c r="E41" s="13">
        <v>4</v>
      </c>
      <c r="F41" s="13">
        <f t="shared" si="1"/>
        <v>2028</v>
      </c>
      <c r="G41" s="14">
        <v>4.662031558185404</v>
      </c>
    </row>
    <row r="42" spans="1:7" ht="12" customHeight="1">
      <c r="A42" s="11" t="s">
        <v>134</v>
      </c>
      <c r="B42" s="12">
        <v>57</v>
      </c>
      <c r="C42" s="14">
        <v>23.8</v>
      </c>
      <c r="D42" s="13">
        <v>164</v>
      </c>
      <c r="E42" s="13">
        <v>3</v>
      </c>
      <c r="F42" s="13">
        <f t="shared" si="1"/>
        <v>2004</v>
      </c>
      <c r="G42" s="14">
        <v>4.662175648702595</v>
      </c>
    </row>
    <row r="43" spans="1:7" ht="12" customHeight="1">
      <c r="A43" s="11" t="s">
        <v>135</v>
      </c>
      <c r="B43" s="12">
        <v>62</v>
      </c>
      <c r="C43" s="14">
        <v>14</v>
      </c>
      <c r="D43" s="13">
        <v>163</v>
      </c>
      <c r="E43" s="13">
        <v>2</v>
      </c>
      <c r="F43" s="13">
        <f t="shared" si="1"/>
        <v>1980</v>
      </c>
      <c r="G43" s="14">
        <v>3.7966666666666664</v>
      </c>
    </row>
    <row r="44" spans="1:7" ht="12" customHeight="1">
      <c r="A44" s="11" t="s">
        <v>136</v>
      </c>
      <c r="B44" s="12">
        <v>67</v>
      </c>
      <c r="C44" s="14">
        <v>12.9</v>
      </c>
      <c r="D44" s="13">
        <v>164</v>
      </c>
      <c r="E44" s="13">
        <v>1</v>
      </c>
      <c r="F44" s="13">
        <f t="shared" si="1"/>
        <v>1980</v>
      </c>
      <c r="G44" s="14">
        <v>3.824949494949495</v>
      </c>
    </row>
    <row r="45" spans="1:7" ht="12" customHeight="1">
      <c r="A45" s="11" t="s">
        <v>137</v>
      </c>
      <c r="B45" s="12">
        <v>16</v>
      </c>
      <c r="C45" s="14">
        <v>1</v>
      </c>
      <c r="D45" s="13">
        <v>174</v>
      </c>
      <c r="E45" s="13">
        <v>12</v>
      </c>
      <c r="F45" s="13">
        <f t="shared" si="1"/>
        <v>2232</v>
      </c>
      <c r="G45" s="14">
        <v>0.762410394265233</v>
      </c>
    </row>
    <row r="46" spans="1:7" ht="12" customHeight="1">
      <c r="A46" s="11" t="s">
        <v>138</v>
      </c>
      <c r="B46" s="12">
        <v>18</v>
      </c>
      <c r="C46" s="14">
        <v>1.8</v>
      </c>
      <c r="D46" s="13">
        <v>165</v>
      </c>
      <c r="E46" s="13">
        <v>5</v>
      </c>
      <c r="F46" s="13">
        <f t="shared" si="1"/>
        <v>2040</v>
      </c>
      <c r="G46" s="14">
        <v>0.9547549019607843</v>
      </c>
    </row>
    <row r="47" spans="1:7" ht="12" customHeight="1">
      <c r="A47" s="11" t="s">
        <v>139</v>
      </c>
      <c r="B47" s="12">
        <v>22</v>
      </c>
      <c r="C47" s="14">
        <v>3.1</v>
      </c>
      <c r="D47" s="13">
        <v>168</v>
      </c>
      <c r="E47" s="13">
        <v>6</v>
      </c>
      <c r="F47" s="13">
        <f t="shared" si="1"/>
        <v>2088</v>
      </c>
      <c r="G47" s="14">
        <v>0.9891762452107278</v>
      </c>
    </row>
    <row r="48" spans="1:7" ht="12" customHeight="1">
      <c r="A48" s="11" t="s">
        <v>140</v>
      </c>
      <c r="B48" s="12">
        <v>27</v>
      </c>
      <c r="C48" s="14">
        <v>5</v>
      </c>
      <c r="D48" s="13">
        <v>169</v>
      </c>
      <c r="E48" s="13">
        <v>7</v>
      </c>
      <c r="F48" s="13">
        <f t="shared" si="1"/>
        <v>2112</v>
      </c>
      <c r="G48" s="14">
        <v>1.1075757575757577</v>
      </c>
    </row>
    <row r="49" spans="1:7" ht="12" customHeight="1">
      <c r="A49" s="11" t="s">
        <v>141</v>
      </c>
      <c r="B49" s="12">
        <v>32</v>
      </c>
      <c r="C49" s="14">
        <v>7.2</v>
      </c>
      <c r="D49" s="13">
        <v>169</v>
      </c>
      <c r="E49" s="13">
        <v>7</v>
      </c>
      <c r="F49" s="13">
        <f t="shared" si="1"/>
        <v>2112</v>
      </c>
      <c r="G49" s="14">
        <v>1.2145359848484851</v>
      </c>
    </row>
    <row r="50" spans="1:7" ht="12" customHeight="1">
      <c r="A50" s="11" t="s">
        <v>142</v>
      </c>
      <c r="B50" s="12">
        <v>37</v>
      </c>
      <c r="C50" s="14">
        <v>8.8</v>
      </c>
      <c r="D50" s="13">
        <v>168</v>
      </c>
      <c r="E50" s="13">
        <v>6</v>
      </c>
      <c r="F50" s="13">
        <f t="shared" si="1"/>
        <v>2088</v>
      </c>
      <c r="G50" s="14">
        <v>1.2761494252873562</v>
      </c>
    </row>
    <row r="51" spans="1:7" ht="12" customHeight="1">
      <c r="A51" s="11" t="s">
        <v>143</v>
      </c>
      <c r="B51" s="12">
        <v>42</v>
      </c>
      <c r="C51" s="14">
        <v>11.8</v>
      </c>
      <c r="D51" s="13">
        <v>170</v>
      </c>
      <c r="E51" s="13">
        <v>6</v>
      </c>
      <c r="F51" s="13">
        <f t="shared" si="1"/>
        <v>2112</v>
      </c>
      <c r="G51" s="14">
        <v>1.3176136363636362</v>
      </c>
    </row>
    <row r="52" spans="1:7" ht="12" customHeight="1">
      <c r="A52" s="11" t="s">
        <v>144</v>
      </c>
      <c r="B52" s="12">
        <v>47</v>
      </c>
      <c r="C52" s="14">
        <v>13.4</v>
      </c>
      <c r="D52" s="13">
        <v>169</v>
      </c>
      <c r="E52" s="13">
        <v>7</v>
      </c>
      <c r="F52" s="13">
        <f t="shared" si="1"/>
        <v>2112</v>
      </c>
      <c r="G52" s="14">
        <v>1.3501420454545454</v>
      </c>
    </row>
    <row r="53" spans="1:7" ht="12" customHeight="1">
      <c r="A53" s="11" t="s">
        <v>145</v>
      </c>
      <c r="B53" s="12">
        <v>52</v>
      </c>
      <c r="C53" s="14">
        <v>14.4</v>
      </c>
      <c r="D53" s="13">
        <v>169</v>
      </c>
      <c r="E53" s="13">
        <v>6</v>
      </c>
      <c r="F53" s="13">
        <f t="shared" si="1"/>
        <v>2100</v>
      </c>
      <c r="G53" s="14">
        <v>1.384809523809524</v>
      </c>
    </row>
    <row r="54" spans="1:7" ht="12" customHeight="1">
      <c r="A54" s="11" t="s">
        <v>146</v>
      </c>
      <c r="B54" s="12">
        <v>57</v>
      </c>
      <c r="C54" s="14">
        <v>15.7</v>
      </c>
      <c r="D54" s="13">
        <v>168</v>
      </c>
      <c r="E54" s="13">
        <v>6</v>
      </c>
      <c r="F54" s="13">
        <f t="shared" si="1"/>
        <v>2088</v>
      </c>
      <c r="G54" s="14">
        <v>1.3745689655172415</v>
      </c>
    </row>
    <row r="55" spans="1:7" ht="12" customHeight="1">
      <c r="A55" s="11" t="s">
        <v>147</v>
      </c>
      <c r="B55" s="12">
        <v>62</v>
      </c>
      <c r="C55" s="14">
        <v>14.1</v>
      </c>
      <c r="D55" s="13">
        <v>170</v>
      </c>
      <c r="E55" s="13">
        <v>6</v>
      </c>
      <c r="F55" s="13">
        <f t="shared" si="1"/>
        <v>2112</v>
      </c>
      <c r="G55" s="14">
        <v>1.1075284090909088</v>
      </c>
    </row>
    <row r="56" spans="1:7" ht="12" customHeight="1">
      <c r="A56" s="11" t="s">
        <v>148</v>
      </c>
      <c r="B56" s="12">
        <v>67</v>
      </c>
      <c r="C56" s="14">
        <v>15.5</v>
      </c>
      <c r="D56" s="13">
        <v>169</v>
      </c>
      <c r="E56" s="13">
        <v>4</v>
      </c>
      <c r="F56" s="13">
        <f t="shared" si="1"/>
        <v>2076</v>
      </c>
      <c r="G56" s="14">
        <v>1.053805394990366</v>
      </c>
    </row>
    <row r="57" spans="1:7" ht="12" customHeight="1">
      <c r="A57" s="11" t="s">
        <v>149</v>
      </c>
      <c r="B57" s="12">
        <v>18</v>
      </c>
      <c r="C57" s="14">
        <v>0.9</v>
      </c>
      <c r="D57" s="13">
        <v>171</v>
      </c>
      <c r="E57" s="13">
        <v>8</v>
      </c>
      <c r="F57" s="13">
        <f t="shared" si="1"/>
        <v>2148</v>
      </c>
      <c r="G57" s="14">
        <v>0.986266294227188</v>
      </c>
    </row>
    <row r="58" spans="1:7" ht="12" customHeight="1">
      <c r="A58" s="11" t="s">
        <v>150</v>
      </c>
      <c r="B58" s="12">
        <v>22</v>
      </c>
      <c r="C58" s="14">
        <v>3.2</v>
      </c>
      <c r="D58" s="13">
        <v>169</v>
      </c>
      <c r="E58" s="13">
        <v>8</v>
      </c>
      <c r="F58" s="13">
        <f t="shared" si="1"/>
        <v>2124</v>
      </c>
      <c r="G58" s="14">
        <v>1.2532015065913369</v>
      </c>
    </row>
    <row r="59" spans="1:7" ht="12" customHeight="1">
      <c r="A59" s="11" t="s">
        <v>151</v>
      </c>
      <c r="B59" s="12">
        <v>27</v>
      </c>
      <c r="C59" s="14">
        <v>6.3</v>
      </c>
      <c r="D59" s="13">
        <v>167</v>
      </c>
      <c r="E59" s="13">
        <v>8</v>
      </c>
      <c r="F59" s="13">
        <f t="shared" si="1"/>
        <v>2100</v>
      </c>
      <c r="G59" s="14">
        <v>1.4692380952380952</v>
      </c>
    </row>
    <row r="60" spans="1:7" ht="12" customHeight="1">
      <c r="A60" s="11" t="s">
        <v>152</v>
      </c>
      <c r="B60" s="12">
        <v>32</v>
      </c>
      <c r="C60" s="14">
        <v>8.5</v>
      </c>
      <c r="D60" s="13">
        <v>166</v>
      </c>
      <c r="E60" s="13">
        <v>7</v>
      </c>
      <c r="F60" s="13">
        <f t="shared" si="1"/>
        <v>2076</v>
      </c>
      <c r="G60" s="14">
        <v>1.5802023121387283</v>
      </c>
    </row>
    <row r="61" spans="1:7" ht="12" customHeight="1">
      <c r="A61" s="11" t="s">
        <v>153</v>
      </c>
      <c r="B61" s="12">
        <v>37</v>
      </c>
      <c r="C61" s="14">
        <v>10.1</v>
      </c>
      <c r="D61" s="13">
        <v>165</v>
      </c>
      <c r="E61" s="13">
        <v>7</v>
      </c>
      <c r="F61" s="13">
        <f t="shared" si="1"/>
        <v>2064</v>
      </c>
      <c r="G61" s="14">
        <v>1.6780523255813953</v>
      </c>
    </row>
    <row r="62" spans="1:7" ht="12" customHeight="1">
      <c r="A62" s="11" t="s">
        <v>154</v>
      </c>
      <c r="B62" s="12">
        <v>42</v>
      </c>
      <c r="C62" s="14">
        <v>10.8</v>
      </c>
      <c r="D62" s="13">
        <v>167</v>
      </c>
      <c r="E62" s="13">
        <v>7</v>
      </c>
      <c r="F62" s="13">
        <f t="shared" si="1"/>
        <v>2088</v>
      </c>
      <c r="G62" s="14">
        <v>1.6097222222222223</v>
      </c>
    </row>
    <row r="63" spans="1:7" ht="12" customHeight="1">
      <c r="A63" s="11" t="s">
        <v>155</v>
      </c>
      <c r="B63" s="12">
        <v>47</v>
      </c>
      <c r="C63" s="14">
        <v>12.7</v>
      </c>
      <c r="D63" s="13">
        <v>167</v>
      </c>
      <c r="E63" s="13">
        <v>7</v>
      </c>
      <c r="F63" s="13">
        <f t="shared" si="1"/>
        <v>2088</v>
      </c>
      <c r="G63" s="14">
        <v>1.6810823754789272</v>
      </c>
    </row>
    <row r="64" spans="1:7" ht="12" customHeight="1">
      <c r="A64" s="11" t="s">
        <v>156</v>
      </c>
      <c r="B64" s="12">
        <v>52</v>
      </c>
      <c r="C64" s="14">
        <v>13.9</v>
      </c>
      <c r="D64" s="13">
        <v>167</v>
      </c>
      <c r="E64" s="13">
        <v>6</v>
      </c>
      <c r="F64" s="13">
        <f t="shared" si="1"/>
        <v>2076</v>
      </c>
      <c r="G64" s="14">
        <v>1.692726396917148</v>
      </c>
    </row>
    <row r="65" spans="1:7" ht="12" customHeight="1">
      <c r="A65" s="11" t="s">
        <v>157</v>
      </c>
      <c r="B65" s="12">
        <v>57</v>
      </c>
      <c r="C65" s="14">
        <v>15.5</v>
      </c>
      <c r="D65" s="13">
        <v>167</v>
      </c>
      <c r="E65" s="13">
        <v>6</v>
      </c>
      <c r="F65" s="13">
        <f t="shared" si="1"/>
        <v>2076</v>
      </c>
      <c r="G65" s="14">
        <v>1.6665703275529866</v>
      </c>
    </row>
    <row r="66" spans="1:7" ht="12" customHeight="1">
      <c r="A66" s="11" t="s">
        <v>158</v>
      </c>
      <c r="B66" s="12">
        <v>62</v>
      </c>
      <c r="C66" s="14">
        <v>14.2</v>
      </c>
      <c r="D66" s="13">
        <v>168</v>
      </c>
      <c r="E66" s="13">
        <v>4</v>
      </c>
      <c r="F66" s="13">
        <f aca="true" t="shared" si="2" ref="F66:F87">(D66+E66)*12</f>
        <v>2064</v>
      </c>
      <c r="G66" s="14">
        <v>1.456734496124031</v>
      </c>
    </row>
    <row r="67" spans="1:7" ht="12" customHeight="1">
      <c r="A67" s="11" t="s">
        <v>159</v>
      </c>
      <c r="B67" s="12">
        <v>67</v>
      </c>
      <c r="C67" s="14">
        <v>19.1</v>
      </c>
      <c r="D67" s="13">
        <v>168</v>
      </c>
      <c r="E67" s="13">
        <v>3</v>
      </c>
      <c r="F67" s="13">
        <f t="shared" si="2"/>
        <v>2052</v>
      </c>
      <c r="G67" s="14">
        <v>1.4729044834307992</v>
      </c>
    </row>
    <row r="68" spans="1:7" ht="12" customHeight="1">
      <c r="A68" s="11" t="s">
        <v>160</v>
      </c>
      <c r="B68" s="12">
        <v>22</v>
      </c>
      <c r="C68" s="14">
        <v>2.1</v>
      </c>
      <c r="D68" s="13">
        <v>167</v>
      </c>
      <c r="E68" s="13">
        <v>8</v>
      </c>
      <c r="F68" s="13">
        <f t="shared" si="2"/>
        <v>2100</v>
      </c>
      <c r="G68" s="14">
        <v>1.392047619047619</v>
      </c>
    </row>
    <row r="69" spans="1:7" ht="12" customHeight="1">
      <c r="A69" s="11" t="s">
        <v>161</v>
      </c>
      <c r="B69" s="12">
        <v>27</v>
      </c>
      <c r="C69" s="14">
        <v>5.2</v>
      </c>
      <c r="D69" s="13">
        <v>164</v>
      </c>
      <c r="E69" s="13">
        <v>8</v>
      </c>
      <c r="F69" s="13">
        <f t="shared" si="2"/>
        <v>2064</v>
      </c>
      <c r="G69" s="14">
        <v>1.7002422480620156</v>
      </c>
    </row>
    <row r="70" spans="1:7" ht="12" customHeight="1">
      <c r="A70" s="11" t="s">
        <v>162</v>
      </c>
      <c r="B70" s="12">
        <v>32</v>
      </c>
      <c r="C70" s="14">
        <v>8.2</v>
      </c>
      <c r="D70" s="13">
        <v>162</v>
      </c>
      <c r="E70" s="13">
        <v>9</v>
      </c>
      <c r="F70" s="13">
        <f t="shared" si="2"/>
        <v>2052</v>
      </c>
      <c r="G70" s="14">
        <v>1.977972709551657</v>
      </c>
    </row>
    <row r="71" spans="1:7" ht="12" customHeight="1">
      <c r="A71" s="11" t="s">
        <v>163</v>
      </c>
      <c r="B71" s="12">
        <v>37</v>
      </c>
      <c r="C71" s="14">
        <v>9.9</v>
      </c>
      <c r="D71" s="13">
        <v>162</v>
      </c>
      <c r="E71" s="13">
        <v>8</v>
      </c>
      <c r="F71" s="13">
        <f t="shared" si="2"/>
        <v>2040</v>
      </c>
      <c r="G71" s="14">
        <v>2.116813725490196</v>
      </c>
    </row>
    <row r="72" spans="1:7" ht="12" customHeight="1">
      <c r="A72" s="11" t="s">
        <v>164</v>
      </c>
      <c r="B72" s="12">
        <v>42</v>
      </c>
      <c r="C72" s="14">
        <v>11.2</v>
      </c>
      <c r="D72" s="13">
        <v>164</v>
      </c>
      <c r="E72" s="13">
        <v>6</v>
      </c>
      <c r="F72" s="13">
        <f t="shared" si="2"/>
        <v>2040</v>
      </c>
      <c r="G72" s="14">
        <v>2.225441176470588</v>
      </c>
    </row>
    <row r="73" spans="1:7" ht="12" customHeight="1">
      <c r="A73" s="11" t="s">
        <v>165</v>
      </c>
      <c r="B73" s="12">
        <v>47</v>
      </c>
      <c r="C73" s="14">
        <v>13.3</v>
      </c>
      <c r="D73" s="13">
        <v>164</v>
      </c>
      <c r="E73" s="13">
        <v>5</v>
      </c>
      <c r="F73" s="13">
        <f t="shared" si="2"/>
        <v>2028</v>
      </c>
      <c r="G73" s="14">
        <v>2.3234220907297827</v>
      </c>
    </row>
    <row r="74" spans="1:7" ht="12" customHeight="1">
      <c r="A74" s="11" t="s">
        <v>166</v>
      </c>
      <c r="B74" s="12">
        <v>52</v>
      </c>
      <c r="C74" s="14">
        <v>14.8</v>
      </c>
      <c r="D74" s="13">
        <v>165</v>
      </c>
      <c r="E74" s="13">
        <v>5</v>
      </c>
      <c r="F74" s="13">
        <f t="shared" si="2"/>
        <v>2040</v>
      </c>
      <c r="G74" s="14">
        <v>2.370441176470588</v>
      </c>
    </row>
    <row r="75" spans="1:7" ht="12" customHeight="1">
      <c r="A75" s="11" t="s">
        <v>167</v>
      </c>
      <c r="B75" s="12">
        <v>57</v>
      </c>
      <c r="C75" s="14">
        <v>16.8</v>
      </c>
      <c r="D75" s="13">
        <v>165</v>
      </c>
      <c r="E75" s="13">
        <v>5</v>
      </c>
      <c r="F75" s="13">
        <f t="shared" si="2"/>
        <v>2040</v>
      </c>
      <c r="G75" s="14">
        <v>2.3488235294117645</v>
      </c>
    </row>
    <row r="76" spans="1:7" ht="12" customHeight="1">
      <c r="A76" s="11" t="s">
        <v>168</v>
      </c>
      <c r="B76" s="12">
        <v>62</v>
      </c>
      <c r="C76" s="14">
        <v>16.4</v>
      </c>
      <c r="D76" s="13">
        <v>163</v>
      </c>
      <c r="E76" s="13">
        <v>3</v>
      </c>
      <c r="F76" s="13">
        <f t="shared" si="2"/>
        <v>1992</v>
      </c>
      <c r="G76" s="14">
        <v>2.3652610441767066</v>
      </c>
    </row>
    <row r="77" spans="1:7" ht="11.25" customHeight="1">
      <c r="A77" s="11" t="s">
        <v>169</v>
      </c>
      <c r="B77" s="12">
        <v>67</v>
      </c>
      <c r="C77" s="14">
        <v>19.3</v>
      </c>
      <c r="D77" s="13">
        <v>172</v>
      </c>
      <c r="E77" s="13">
        <v>3</v>
      </c>
      <c r="F77" s="13">
        <f t="shared" si="2"/>
        <v>2100</v>
      </c>
      <c r="G77" s="14">
        <v>2.2726190476190475</v>
      </c>
    </row>
    <row r="78" spans="1:7" ht="12" customHeight="1">
      <c r="A78" s="11" t="s">
        <v>170</v>
      </c>
      <c r="B78" s="12">
        <v>22</v>
      </c>
      <c r="C78" s="14">
        <v>1.3</v>
      </c>
      <c r="D78" s="13">
        <v>165</v>
      </c>
      <c r="E78" s="13">
        <v>10</v>
      </c>
      <c r="F78" s="13">
        <f t="shared" si="2"/>
        <v>2100</v>
      </c>
      <c r="G78" s="14">
        <v>1.4314285714285713</v>
      </c>
    </row>
    <row r="79" spans="1:7" ht="12" customHeight="1">
      <c r="A79" s="11" t="s">
        <v>171</v>
      </c>
      <c r="B79" s="12">
        <v>27</v>
      </c>
      <c r="C79" s="14">
        <v>3.6</v>
      </c>
      <c r="D79" s="13">
        <v>163</v>
      </c>
      <c r="E79" s="13">
        <v>12</v>
      </c>
      <c r="F79" s="13">
        <f t="shared" si="2"/>
        <v>2100</v>
      </c>
      <c r="G79" s="14">
        <v>1.8274761904761905</v>
      </c>
    </row>
    <row r="80" spans="1:7" ht="12" customHeight="1">
      <c r="A80" s="11" t="s">
        <v>172</v>
      </c>
      <c r="B80" s="12">
        <v>32</v>
      </c>
      <c r="C80" s="14">
        <v>7.2</v>
      </c>
      <c r="D80" s="13">
        <v>159</v>
      </c>
      <c r="E80" s="13">
        <v>12</v>
      </c>
      <c r="F80" s="13">
        <f t="shared" si="2"/>
        <v>2052</v>
      </c>
      <c r="G80" s="14">
        <v>2.4053118908382065</v>
      </c>
    </row>
    <row r="81" spans="1:7" ht="12" customHeight="1">
      <c r="A81" s="11" t="s">
        <v>173</v>
      </c>
      <c r="B81" s="12">
        <v>37</v>
      </c>
      <c r="C81" s="14">
        <v>10</v>
      </c>
      <c r="D81" s="13">
        <v>161</v>
      </c>
      <c r="E81" s="13">
        <v>8</v>
      </c>
      <c r="F81" s="13">
        <f t="shared" si="2"/>
        <v>2028</v>
      </c>
      <c r="G81" s="14">
        <v>2.919970414201183</v>
      </c>
    </row>
    <row r="82" spans="1:7" ht="12" customHeight="1">
      <c r="A82" s="11" t="s">
        <v>174</v>
      </c>
      <c r="B82" s="12">
        <v>42</v>
      </c>
      <c r="C82" s="14">
        <v>11.6</v>
      </c>
      <c r="D82" s="13">
        <v>162</v>
      </c>
      <c r="E82" s="13">
        <v>6</v>
      </c>
      <c r="F82" s="13">
        <f t="shared" si="2"/>
        <v>2016</v>
      </c>
      <c r="G82" s="14">
        <v>2.9446428571428576</v>
      </c>
    </row>
    <row r="83" spans="1:7" ht="12" customHeight="1">
      <c r="A83" s="11" t="s">
        <v>175</v>
      </c>
      <c r="B83" s="12">
        <v>47</v>
      </c>
      <c r="C83" s="14">
        <v>13.4</v>
      </c>
      <c r="D83" s="13">
        <v>162</v>
      </c>
      <c r="E83" s="13">
        <v>6</v>
      </c>
      <c r="F83" s="13">
        <f t="shared" si="2"/>
        <v>2016</v>
      </c>
      <c r="G83" s="14">
        <v>3.2385912698412698</v>
      </c>
    </row>
    <row r="84" spans="1:7" ht="12" customHeight="1">
      <c r="A84" s="11" t="s">
        <v>176</v>
      </c>
      <c r="B84" s="12">
        <v>52</v>
      </c>
      <c r="C84" s="14">
        <v>17.6</v>
      </c>
      <c r="D84" s="13">
        <v>163</v>
      </c>
      <c r="E84" s="13">
        <v>5</v>
      </c>
      <c r="F84" s="13">
        <f t="shared" si="2"/>
        <v>2016</v>
      </c>
      <c r="G84" s="14">
        <v>3.4234126984126987</v>
      </c>
    </row>
    <row r="85" spans="1:7" ht="12" customHeight="1">
      <c r="A85" s="11" t="s">
        <v>177</v>
      </c>
      <c r="B85" s="12">
        <v>57</v>
      </c>
      <c r="C85" s="14">
        <v>20.5</v>
      </c>
      <c r="D85" s="13">
        <v>161</v>
      </c>
      <c r="E85" s="13">
        <v>4</v>
      </c>
      <c r="F85" s="13">
        <f t="shared" si="2"/>
        <v>1980</v>
      </c>
      <c r="G85" s="14">
        <v>3.910050505050505</v>
      </c>
    </row>
    <row r="86" spans="1:7" ht="12" customHeight="1">
      <c r="A86" s="11" t="s">
        <v>178</v>
      </c>
      <c r="B86" s="12">
        <v>62</v>
      </c>
      <c r="C86" s="14">
        <v>20.4</v>
      </c>
      <c r="D86" s="13">
        <v>161</v>
      </c>
      <c r="E86" s="13">
        <v>3</v>
      </c>
      <c r="F86" s="13">
        <f t="shared" si="2"/>
        <v>1968</v>
      </c>
      <c r="G86" s="14">
        <v>4.14339430894309</v>
      </c>
    </row>
    <row r="87" spans="1:7" ht="12" customHeight="1" thickBot="1">
      <c r="A87" s="18" t="s">
        <v>179</v>
      </c>
      <c r="B87" s="19">
        <v>67</v>
      </c>
      <c r="C87" s="21">
        <v>21.8</v>
      </c>
      <c r="D87" s="20">
        <v>164</v>
      </c>
      <c r="E87" s="20">
        <v>2</v>
      </c>
      <c r="F87" s="20">
        <f t="shared" si="2"/>
        <v>1992</v>
      </c>
      <c r="G87" s="21">
        <v>3.669176706827309</v>
      </c>
    </row>
  </sheetData>
  <printOptions/>
  <pageMargins left="0.1968503937007874" right="0" top="0.2755905511811024" bottom="0" header="0" footer="0"/>
  <pageSetup fitToHeight="0" horizontalDpi="600" verticalDpi="600" orientation="landscape" paperSize="12" scale="75" r:id="rId2"/>
  <headerFooter alignWithMargins="0">
    <oddHeader>&amp;C&amp;F&amp;R&amp;P ﾍﾟｰｼﾞ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HATANO Shinsuke</cp:lastModifiedBy>
  <dcterms:created xsi:type="dcterms:W3CDTF">1997-01-08T22:48:59Z</dcterms:created>
  <dcterms:modified xsi:type="dcterms:W3CDTF">2003-11-05T15:18:01Z</dcterms:modified>
  <cp:category/>
  <cp:version/>
  <cp:contentType/>
  <cp:contentStatus/>
</cp:coreProperties>
</file>