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570" windowWidth="17715" windowHeight="10410" activeTab="0"/>
  </bookViews>
  <sheets>
    <sheet name="セル参照" sheetId="1" r:id="rId1"/>
    <sheet name="セル参照練習1" sheetId="2" r:id="rId2"/>
    <sheet name="セル参照練習2" sheetId="3" r:id="rId3"/>
    <sheet name="構成比" sheetId="4" r:id="rId4"/>
  </sheets>
  <externalReferences>
    <externalReference r:id="rId7"/>
    <externalReference r:id="rId8"/>
  </externalReferences>
  <definedNames>
    <definedName name="_C_?___?__">#REF!</definedName>
    <definedName name="_FCAN_?__">#REF!</definedName>
    <definedName name="_FCCN_?__">#REF!</definedName>
    <definedName name="_FCSN_?__">#REF!</definedName>
    <definedName name="_Fill" hidden="1">#REF!</definedName>
    <definedName name="_FR_NAME_">#REF!</definedName>
    <definedName name="_FS_?__">#REF!</definedName>
    <definedName name="_M_?___?__">#REF!</definedName>
    <definedName name="_PPR_?__AGQ">#REF!</definedName>
    <definedName name="_RE_?__">#REF!</definedName>
    <definedName name="_RFA">#REF!</definedName>
    <definedName name="_RFC_?__">#REF!</definedName>
    <definedName name="_RFD_?__">#REF!</definedName>
    <definedName name="_RLC_?__">#REF!</definedName>
    <definedName name="_RNC_?___?__">#REF!</definedName>
    <definedName name="_RS_?___?__BFN_">#REF!</definedName>
    <definedName name="_RS_?___?__BRA_">#REF!</definedName>
    <definedName name="_RT_?__">#REF!</definedName>
    <definedName name="_RU_?__">#REF!</definedName>
    <definedName name="_RV_?__">#REF!</definedName>
    <definedName name="_WCCS_?___?__">#REF!</definedName>
    <definedName name="_WCS_?__">#REF!</definedName>
    <definedName name="_WGDC_?__">#REF!</definedName>
    <definedName name="_WGDD_?__">#REF!</definedName>
    <definedName name="_WGDPN_NQQ">#REF!</definedName>
    <definedName name="_WGDPN_SQQ">#REF!</definedName>
    <definedName name="_WGDU_">#REF!</definedName>
    <definedName name="_WGF_?__">#REF!</definedName>
    <definedName name="_WGL_?__">#REF!</definedName>
    <definedName name="_WGP_">#REF!</definedName>
    <definedName name="_WGR">#REF!</definedName>
    <definedName name="_WGZ_?__">#REF!</definedName>
    <definedName name="_WIC">#REF!</definedName>
    <definedName name="_WIR">#REF!</definedName>
    <definedName name="_WLC_">#REF!</definedName>
    <definedName name="_WLR_?__">#REF!</definedName>
    <definedName name="_WS_">#REF!</definedName>
    <definedName name="_WTB_">#REF!</definedName>
    <definedName name="_WTC_">#REF!</definedName>
    <definedName name="_WWC_">#REF!</definedName>
    <definedName name="_WWH_">#REF!</definedName>
    <definedName name="_WWV_">#REF!</definedName>
    <definedName name="_WXC_?__">#REF!</definedName>
    <definedName name="_WXEA_?__Q">#REF!</definedName>
    <definedName name="_WXLA">#REF!</definedName>
    <definedName name="_WXM__?__Q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a">#REF!</definedName>
    <definedName name="ha">#REF!</definedName>
    <definedName name="HTML_CodePage" hidden="1">932</definedName>
    <definedName name="HTML_Control" localSheetId="3" hidden="1">{"'SUMIF関数活用例'!$A$14:$H$28","'SUMIF関数活用例'!$A$1:$I$10"}</definedName>
    <definedName name="HTML_Control" hidden="1">{"'SUMIF関数活用例'!$A$14:$H$28","'SUMIF関数活用例'!$A$1:$I$10"}</definedName>
    <definedName name="HTML_Description" hidden="1">""</definedName>
    <definedName name="HTML_Email" hidden="1">""</definedName>
    <definedName name="HTML_Header" hidden="1">"SUMIF関数活用例"</definedName>
    <definedName name="HTML_LastUpdate" hidden="1">"99/02/12"</definedName>
    <definedName name="HTML_LineAfter" hidden="1">FALSE</definedName>
    <definedName name="HTML_LineBefore" hidden="1">FALSE</definedName>
    <definedName name="HTML_Name" hidden="1">"にこにこ"</definedName>
    <definedName name="HTML_OBDlg2" hidden="1">TRUE</definedName>
    <definedName name="HTML_OBDlg4" hidden="1">TRUE</definedName>
    <definedName name="HTML_OS" hidden="1">0</definedName>
    <definedName name="HTML_PathFile" hidden="1">"D:\My Documents\MOT\2\SUMIF.htm"</definedName>
    <definedName name="HTML_Title" hidden="1">"SUMIF関数"</definedName>
    <definedName name="n">#REF!</definedName>
    <definedName name="s">#REF!</definedName>
  </definedNames>
  <calcPr fullCalcOnLoad="1"/>
</workbook>
</file>

<file path=xl/sharedStrings.xml><?xml version="1.0" encoding="utf-8"?>
<sst xmlns="http://schemas.openxmlformats.org/spreadsheetml/2006/main" count="52" uniqueCount="44">
  <si>
    <t>製品名</t>
  </si>
  <si>
    <t>単価</t>
  </si>
  <si>
    <t>台数</t>
  </si>
  <si>
    <t>金額</t>
  </si>
  <si>
    <t>性別</t>
  </si>
  <si>
    <t>人口</t>
  </si>
  <si>
    <t>人口比</t>
  </si>
  <si>
    <t>男</t>
  </si>
  <si>
    <t>女</t>
  </si>
  <si>
    <t>合計</t>
  </si>
  <si>
    <t>価格</t>
  </si>
  <si>
    <t>数量</t>
  </si>
  <si>
    <t>割合</t>
  </si>
  <si>
    <t>液晶ディスプレイ</t>
  </si>
  <si>
    <t>プリンタ</t>
  </si>
  <si>
    <t>デジカメ</t>
  </si>
  <si>
    <t>ノート型パソコン</t>
  </si>
  <si>
    <t>パソコン</t>
  </si>
  <si>
    <t>プリンタ</t>
  </si>
  <si>
    <t>スキャナ</t>
  </si>
  <si>
    <t>デスクトップパソコン</t>
  </si>
  <si>
    <t>主要製品別生産量</t>
  </si>
  <si>
    <t>単位：個</t>
  </si>
  <si>
    <t>製品名</t>
  </si>
  <si>
    <t>3工場総計</t>
  </si>
  <si>
    <t>盛岡工場</t>
  </si>
  <si>
    <t>広島工場</t>
  </si>
  <si>
    <t>福岡工場</t>
  </si>
  <si>
    <t>総生産高</t>
  </si>
  <si>
    <t>構成比</t>
  </si>
  <si>
    <t>生産高</t>
  </si>
  <si>
    <t>クロワッサン</t>
  </si>
  <si>
    <t>ホテルブレッド</t>
  </si>
  <si>
    <t>バターロール</t>
  </si>
  <si>
    <t>あんパン</t>
  </si>
  <si>
    <t>チーズ蒸しパン</t>
  </si>
  <si>
    <t>ワッフル</t>
  </si>
  <si>
    <t>夕張メロンパン</t>
  </si>
  <si>
    <t>カレーパン</t>
  </si>
  <si>
    <t>クリームパン</t>
  </si>
  <si>
    <t>ミルクパン</t>
  </si>
  <si>
    <t>チョココルネ</t>
  </si>
  <si>
    <t>サンドイッチ</t>
  </si>
  <si>
    <t>バナナマフィン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</si>
</sst>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  <numFmt numFmtId="179" formatCode="0.0_ "/>
    <numFmt numFmtId="180" formatCode="mmm\-yyyy"/>
    <numFmt numFmtId="181" formatCode="0.0%"/>
    <numFmt numFmtId="182" formatCode="&quot;\&quot;#,##0_);[Red]\(&quot;\&quot;#,##0\)"/>
    <numFmt numFmtId="183" formatCode="0.0000000000"/>
    <numFmt numFmtId="184" formatCode="0.00000000000"/>
    <numFmt numFmtId="185" formatCode="0.000000000000"/>
    <numFmt numFmtId="186" formatCode="0.0000000000000"/>
    <numFmt numFmtId="187" formatCode="0.00000000000000"/>
    <numFmt numFmtId="188" formatCode="0.000000000000000"/>
    <numFmt numFmtId="189" formatCode="0.0000000000000000"/>
    <numFmt numFmtId="190" formatCode="0.00000000000000000"/>
    <numFmt numFmtId="191" formatCode="0.000000000000000000"/>
    <numFmt numFmtId="192" formatCode="0.0000000000000000000"/>
    <numFmt numFmtId="193" formatCode="0.00000000000000000000"/>
    <numFmt numFmtId="194" formatCode="0.000000000000000000000"/>
    <numFmt numFmtId="195" formatCode="0.0000000000000000000000"/>
    <numFmt numFmtId="196" formatCode="0.00000000000000000000000"/>
    <numFmt numFmtId="197" formatCode="0.000000000000000000000000"/>
    <numFmt numFmtId="198" formatCode="0.0000000000000000000000000"/>
    <numFmt numFmtId="199" formatCode="0.000000000"/>
    <numFmt numFmtId="200" formatCode="0.00000000"/>
    <numFmt numFmtId="201" formatCode="#\ ???/???"/>
    <numFmt numFmtId="202" formatCode="#,##0_ "/>
    <numFmt numFmtId="203" formatCode="0.00_);[Red]\(0.00\)"/>
    <numFmt numFmtId="204" formatCode="0.0000000"/>
    <numFmt numFmtId="205" formatCode="0.000000"/>
    <numFmt numFmtId="206" formatCode="0.00000"/>
    <numFmt numFmtId="207" formatCode="0.0000"/>
    <numFmt numFmtId="208" formatCode="0.000"/>
    <numFmt numFmtId="209" formatCode="0.0"/>
    <numFmt numFmtId="210" formatCode="\$#,##0.00;\-\$#,##0.00"/>
    <numFmt numFmtId="211" formatCode="0&quot;個&quot;"/>
  </numFmts>
  <fonts count="5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i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21" applyFont="1">
      <alignment/>
      <protection/>
    </xf>
    <xf numFmtId="38" fontId="0" fillId="0" borderId="0" xfId="17" applyAlignment="1">
      <alignment/>
    </xf>
    <xf numFmtId="0" fontId="0" fillId="0" borderId="0" xfId="21">
      <alignment/>
      <protection/>
    </xf>
    <xf numFmtId="0" fontId="0" fillId="0" borderId="16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2" xfId="2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38" fontId="0" fillId="0" borderId="4" xfId="17" applyBorder="1" applyAlignment="1">
      <alignment horizontal="center"/>
    </xf>
    <xf numFmtId="0" fontId="0" fillId="0" borderId="6" xfId="21" applyBorder="1" applyAlignment="1">
      <alignment horizontal="center"/>
      <protection/>
    </xf>
    <xf numFmtId="0" fontId="0" fillId="0" borderId="5" xfId="21" applyBorder="1" applyAlignment="1">
      <alignment horizontal="center"/>
      <protection/>
    </xf>
    <xf numFmtId="38" fontId="0" fillId="0" borderId="5" xfId="17" applyBorder="1" applyAlignment="1">
      <alignment horizontal="center"/>
    </xf>
    <xf numFmtId="0" fontId="0" fillId="0" borderId="0" xfId="21" applyAlignment="1">
      <alignment horizontal="center"/>
      <protection/>
    </xf>
    <xf numFmtId="0" fontId="0" fillId="0" borderId="17" xfId="21" applyBorder="1">
      <alignment/>
      <protection/>
    </xf>
    <xf numFmtId="38" fontId="0" fillId="0" borderId="4" xfId="17" applyBorder="1" applyAlignment="1">
      <alignment/>
    </xf>
    <xf numFmtId="10" fontId="0" fillId="0" borderId="6" xfId="15" applyNumberFormat="1" applyBorder="1" applyAlignment="1">
      <alignment/>
    </xf>
    <xf numFmtId="10" fontId="0" fillId="0" borderId="5" xfId="15" applyNumberFormat="1" applyBorder="1" applyAlignment="1">
      <alignment/>
    </xf>
    <xf numFmtId="38" fontId="0" fillId="0" borderId="5" xfId="17" applyBorder="1" applyAlignment="1">
      <alignment/>
    </xf>
    <xf numFmtId="0" fontId="0" fillId="0" borderId="18" xfId="21" applyBorder="1">
      <alignment/>
      <protection/>
    </xf>
    <xf numFmtId="38" fontId="0" fillId="0" borderId="19" xfId="17" applyBorder="1" applyAlignment="1">
      <alignment/>
    </xf>
    <xf numFmtId="10" fontId="0" fillId="0" borderId="9" xfId="15" applyNumberFormat="1" applyBorder="1" applyAlignment="1">
      <alignment/>
    </xf>
    <xf numFmtId="38" fontId="0" fillId="0" borderId="20" xfId="17" applyBorder="1" applyAlignment="1">
      <alignment/>
    </xf>
    <xf numFmtId="0" fontId="0" fillId="0" borderId="21" xfId="21" applyBorder="1" applyAlignment="1">
      <alignment horizontal="center"/>
      <protection/>
    </xf>
    <xf numFmtId="38" fontId="0" fillId="0" borderId="22" xfId="17" applyBorder="1" applyAlignment="1">
      <alignment/>
    </xf>
    <xf numFmtId="10" fontId="0" fillId="0" borderId="23" xfId="15" applyNumberFormat="1" applyBorder="1" applyAlignment="1">
      <alignment/>
    </xf>
    <xf numFmtId="10" fontId="0" fillId="0" borderId="24" xfId="15" applyNumberFormat="1" applyBorder="1" applyAlignment="1">
      <alignment/>
    </xf>
    <xf numFmtId="38" fontId="0" fillId="0" borderId="24" xfId="17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proportion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</xdr:row>
      <xdr:rowOff>95250</xdr:rowOff>
    </xdr:from>
    <xdr:to>
      <xdr:col>3</xdr:col>
      <xdr:colOff>676275</xdr:colOff>
      <xdr:row>11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3825" y="962025"/>
          <a:ext cx="2609850" cy="10668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・各製品ごとの合計金額を計算せよ。
・表示形式を整えよ。
・台数をすべて7台にした金額を求めよ。</a:t>
          </a:r>
        </a:p>
      </xdr:txBody>
    </xdr:sp>
    <xdr:clientData/>
  </xdr:twoCellAnchor>
  <xdr:twoCellAnchor>
    <xdr:from>
      <xdr:col>4</xdr:col>
      <xdr:colOff>514350</xdr:colOff>
      <xdr:row>5</xdr:row>
      <xdr:rowOff>85725</xdr:rowOff>
    </xdr:from>
    <xdr:to>
      <xdr:col>8</xdr:col>
      <xdr:colOff>381000</xdr:colOff>
      <xdr:row>11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257550" y="952500"/>
          <a:ext cx="2609850" cy="10668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上の表は京都市の男女別の人口である。
京都市の全人口に占める男女の比率を計算せよ。
パーセント表示で小数点第二位まで表示させること。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457200</xdr:colOff>
      <xdr:row>4</xdr:row>
      <xdr:rowOff>9525</xdr:rowOff>
    </xdr:from>
    <xdr:to>
      <xdr:col>14</xdr:col>
      <xdr:colOff>123825</xdr:colOff>
      <xdr:row>6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76725" y="695325"/>
          <a:ext cx="2409825" cy="3905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「九九」の表を完成させよ。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8</xdr:row>
      <xdr:rowOff>38100</xdr:rowOff>
    </xdr:from>
    <xdr:to>
      <xdr:col>4</xdr:col>
      <xdr:colOff>219075</xdr:colOff>
      <xdr:row>16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7700" y="1438275"/>
          <a:ext cx="2876550" cy="13335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あるパソコンショップの月間販売台数を示した表である。
品目ごとの金額と品目ごとの金額の割合を計算せよ。表示形式は適宜設定すること。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INDOWS\&#65411;&#65438;&#65405;&#65400;&#65412;&#65391;&#65420;&#65439;\4&#26085;&#30446;&#37197;&#24067;do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INDOWS\&#65411;&#65438;&#65405;&#65400;&#65412;&#65391;&#65420;&#65439;\2&#26085;&#30446;\3&#26085;&#30446;&#37197;&#24067;d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絶対セル指定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家計簿"/>
      <sheetName val="販売報告"/>
      <sheetName val="絶対セル指定"/>
      <sheetName val="文具店"/>
      <sheetName val="データ"/>
      <sheetName val="表計算【解答】"/>
      <sheetName val="朝日が丘"/>
      <sheetName val="百合が丘"/>
      <sheetName val="ひばりが丘"/>
      <sheetName val="2002年１月"/>
      <sheetName val="2002年2月"/>
      <sheetName val="2002年3月"/>
      <sheetName val="一学期成績表"/>
      <sheetName val="二学期成績表"/>
      <sheetName val="三学期成績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workbookViewId="0" topLeftCell="A1">
      <selection activeCell="A34" sqref="A34"/>
    </sheetView>
  </sheetViews>
  <sheetFormatPr defaultColWidth="9.00390625" defaultRowHeight="13.5"/>
  <sheetData>
    <row r="1" spans="1:8" ht="13.5">
      <c r="A1" s="1" t="s">
        <v>0</v>
      </c>
      <c r="B1" s="2" t="s">
        <v>1</v>
      </c>
      <c r="C1" s="2" t="s">
        <v>2</v>
      </c>
      <c r="D1" s="3" t="s">
        <v>3</v>
      </c>
      <c r="F1" s="1" t="s">
        <v>4</v>
      </c>
      <c r="G1" s="2" t="s">
        <v>5</v>
      </c>
      <c r="H1" s="3" t="s">
        <v>6</v>
      </c>
    </row>
    <row r="2" spans="1:8" ht="13.5">
      <c r="A2" s="4" t="s">
        <v>17</v>
      </c>
      <c r="B2" s="5">
        <v>98000</v>
      </c>
      <c r="C2" s="5">
        <v>3</v>
      </c>
      <c r="D2" s="6"/>
      <c r="F2" s="4" t="s">
        <v>7</v>
      </c>
      <c r="G2" s="5">
        <v>704281</v>
      </c>
      <c r="H2" s="6"/>
    </row>
    <row r="3" spans="1:8" ht="13.5">
      <c r="A3" s="4" t="s">
        <v>18</v>
      </c>
      <c r="B3" s="5">
        <v>12800</v>
      </c>
      <c r="C3" s="5">
        <v>2</v>
      </c>
      <c r="D3" s="6"/>
      <c r="F3" s="4" t="s">
        <v>8</v>
      </c>
      <c r="G3" s="5">
        <v>763504</v>
      </c>
      <c r="H3" s="6"/>
    </row>
    <row r="4" spans="1:8" ht="14.25" thickBot="1">
      <c r="A4" s="7" t="s">
        <v>19</v>
      </c>
      <c r="B4" s="8">
        <v>9800</v>
      </c>
      <c r="C4" s="8">
        <v>5</v>
      </c>
      <c r="D4" s="9"/>
      <c r="F4" s="7" t="s">
        <v>9</v>
      </c>
      <c r="G4" s="8">
        <v>1467785</v>
      </c>
      <c r="H4" s="9"/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A34" sqref="A34"/>
    </sheetView>
  </sheetViews>
  <sheetFormatPr defaultColWidth="9.00390625" defaultRowHeight="13.5"/>
  <cols>
    <col min="1" max="1" width="5.125" style="0" customWidth="1"/>
    <col min="2" max="10" width="5.00390625" style="0" customWidth="1"/>
  </cols>
  <sheetData>
    <row r="1" spans="1:10" ht="13.5">
      <c r="A1" s="1"/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3">
        <v>9</v>
      </c>
    </row>
    <row r="2" spans="1:10" ht="13.5">
      <c r="A2" s="10">
        <v>1</v>
      </c>
      <c r="B2" s="5"/>
      <c r="C2" s="5"/>
      <c r="D2" s="5"/>
      <c r="E2" s="5"/>
      <c r="F2" s="5"/>
      <c r="G2" s="5"/>
      <c r="H2" s="5"/>
      <c r="I2" s="5"/>
      <c r="J2" s="6"/>
    </row>
    <row r="3" spans="1:10" ht="13.5">
      <c r="A3" s="10">
        <v>2</v>
      </c>
      <c r="B3" s="5"/>
      <c r="C3" s="5"/>
      <c r="D3" s="5"/>
      <c r="E3" s="5"/>
      <c r="F3" s="5"/>
      <c r="G3" s="5"/>
      <c r="H3" s="5"/>
      <c r="I3" s="5"/>
      <c r="J3" s="6"/>
    </row>
    <row r="4" spans="1:10" ht="13.5">
      <c r="A4" s="10">
        <v>3</v>
      </c>
      <c r="B4" s="5"/>
      <c r="C4" s="5"/>
      <c r="D4" s="5"/>
      <c r="E4" s="5"/>
      <c r="F4" s="5"/>
      <c r="G4" s="5"/>
      <c r="H4" s="5"/>
      <c r="I4" s="5"/>
      <c r="J4" s="6"/>
    </row>
    <row r="5" spans="1:10" ht="13.5">
      <c r="A5" s="10">
        <v>4</v>
      </c>
      <c r="B5" s="5"/>
      <c r="C5" s="5"/>
      <c r="D5" s="5"/>
      <c r="E5" s="5"/>
      <c r="F5" s="5"/>
      <c r="G5" s="5"/>
      <c r="H5" s="5"/>
      <c r="I5" s="5"/>
      <c r="J5" s="6"/>
    </row>
    <row r="6" spans="1:10" ht="13.5">
      <c r="A6" s="10">
        <v>5</v>
      </c>
      <c r="B6" s="5"/>
      <c r="C6" s="5"/>
      <c r="D6" s="5"/>
      <c r="E6" s="5"/>
      <c r="F6" s="5"/>
      <c r="G6" s="5"/>
      <c r="H6" s="5"/>
      <c r="I6" s="5"/>
      <c r="J6" s="6"/>
    </row>
    <row r="7" spans="1:10" ht="13.5">
      <c r="A7" s="10">
        <v>6</v>
      </c>
      <c r="B7" s="5"/>
      <c r="C7" s="5"/>
      <c r="D7" s="5"/>
      <c r="E7" s="5"/>
      <c r="F7" s="5"/>
      <c r="G7" s="5"/>
      <c r="H7" s="5"/>
      <c r="I7" s="5"/>
      <c r="J7" s="6"/>
    </row>
    <row r="8" spans="1:10" ht="13.5">
      <c r="A8" s="10">
        <v>7</v>
      </c>
      <c r="B8" s="5"/>
      <c r="C8" s="5"/>
      <c r="D8" s="5"/>
      <c r="E8" s="5"/>
      <c r="F8" s="5"/>
      <c r="G8" s="5"/>
      <c r="H8" s="5"/>
      <c r="I8" s="5"/>
      <c r="J8" s="6"/>
    </row>
    <row r="9" spans="1:10" ht="13.5">
      <c r="A9" s="10">
        <v>8</v>
      </c>
      <c r="B9" s="5"/>
      <c r="C9" s="5"/>
      <c r="D9" s="5"/>
      <c r="E9" s="5"/>
      <c r="F9" s="5"/>
      <c r="G9" s="5"/>
      <c r="H9" s="5"/>
      <c r="I9" s="5"/>
      <c r="J9" s="6"/>
    </row>
    <row r="10" spans="1:10" ht="14.25" thickBot="1">
      <c r="A10" s="11">
        <v>9</v>
      </c>
      <c r="B10" s="8"/>
      <c r="C10" s="8"/>
      <c r="D10" s="8"/>
      <c r="E10" s="8"/>
      <c r="F10" s="8"/>
      <c r="G10" s="8"/>
      <c r="H10" s="8"/>
      <c r="I10" s="8"/>
      <c r="J10" s="9"/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A34" sqref="A34"/>
    </sheetView>
  </sheetViews>
  <sheetFormatPr defaultColWidth="9.00390625" defaultRowHeight="13.5"/>
  <cols>
    <col min="1" max="1" width="16.375" style="0" customWidth="1"/>
  </cols>
  <sheetData>
    <row r="1" spans="1:5" ht="13.5">
      <c r="A1" s="1"/>
      <c r="B1" s="2" t="s">
        <v>10</v>
      </c>
      <c r="C1" s="2" t="s">
        <v>11</v>
      </c>
      <c r="D1" s="2" t="s">
        <v>9</v>
      </c>
      <c r="E1" s="3" t="s">
        <v>12</v>
      </c>
    </row>
    <row r="2" spans="1:5" ht="13.5">
      <c r="A2" s="4" t="s">
        <v>20</v>
      </c>
      <c r="B2" s="5">
        <v>68900</v>
      </c>
      <c r="C2" s="5">
        <v>342</v>
      </c>
      <c r="D2" s="5"/>
      <c r="E2" s="6"/>
    </row>
    <row r="3" spans="1:5" ht="13.5">
      <c r="A3" s="4" t="s">
        <v>13</v>
      </c>
      <c r="B3" s="5">
        <v>56700</v>
      </c>
      <c r="C3" s="5">
        <v>321</v>
      </c>
      <c r="D3" s="5"/>
      <c r="E3" s="6"/>
    </row>
    <row r="4" spans="1:5" ht="13.5">
      <c r="A4" s="4" t="s">
        <v>14</v>
      </c>
      <c r="B4" s="5">
        <v>12800</v>
      </c>
      <c r="C4" s="5">
        <v>540</v>
      </c>
      <c r="D4" s="5"/>
      <c r="E4" s="6"/>
    </row>
    <row r="5" spans="1:5" ht="13.5">
      <c r="A5" s="4" t="s">
        <v>15</v>
      </c>
      <c r="B5" s="5">
        <v>23000</v>
      </c>
      <c r="C5" s="5">
        <v>854</v>
      </c>
      <c r="D5" s="5"/>
      <c r="E5" s="6"/>
    </row>
    <row r="6" spans="1:5" ht="14.25" thickBot="1">
      <c r="A6" s="12" t="s">
        <v>16</v>
      </c>
      <c r="B6" s="13">
        <v>128700</v>
      </c>
      <c r="C6" s="13">
        <v>643</v>
      </c>
      <c r="D6" s="13"/>
      <c r="E6" s="14"/>
    </row>
    <row r="7" spans="1:5" ht="15" thickBot="1" thickTop="1">
      <c r="A7" s="17" t="s">
        <v>9</v>
      </c>
      <c r="B7" s="18"/>
      <c r="C7" s="18"/>
      <c r="D7" s="15"/>
      <c r="E7" s="16"/>
    </row>
  </sheetData>
  <mergeCells count="1">
    <mergeCell ref="A7:C7"/>
  </mergeCells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C36" sqref="C36:C37"/>
    </sheetView>
  </sheetViews>
  <sheetFormatPr defaultColWidth="9.00390625" defaultRowHeight="13.5"/>
  <cols>
    <col min="1" max="1" width="13.75390625" style="21" bestFit="1" customWidth="1"/>
    <col min="2" max="2" width="10.00390625" style="20" bestFit="1" customWidth="1"/>
    <col min="3" max="3" width="7.875" style="21" bestFit="1" customWidth="1"/>
    <col min="4" max="4" width="9.00390625" style="20" customWidth="1"/>
    <col min="5" max="5" width="7.875" style="21" bestFit="1" customWidth="1"/>
    <col min="6" max="6" width="9.00390625" style="20" customWidth="1"/>
    <col min="7" max="7" width="7.875" style="21" bestFit="1" customWidth="1"/>
    <col min="8" max="8" width="9.00390625" style="20" customWidth="1"/>
    <col min="9" max="9" width="7.875" style="21" bestFit="1" customWidth="1"/>
    <col min="10" max="16384" width="9.00390625" style="21" customWidth="1"/>
  </cols>
  <sheetData>
    <row r="1" ht="13.5">
      <c r="A1" s="19" t="s">
        <v>21</v>
      </c>
    </row>
    <row r="2" ht="14.25" thickBot="1">
      <c r="A2" s="21" t="s">
        <v>22</v>
      </c>
    </row>
    <row r="3" spans="1:9" ht="13.5">
      <c r="A3" s="22" t="s">
        <v>23</v>
      </c>
      <c r="B3" s="23" t="s">
        <v>24</v>
      </c>
      <c r="C3" s="24"/>
      <c r="D3" s="23" t="s">
        <v>25</v>
      </c>
      <c r="E3" s="25"/>
      <c r="F3" s="25" t="s">
        <v>26</v>
      </c>
      <c r="G3" s="25"/>
      <c r="H3" s="25" t="s">
        <v>27</v>
      </c>
      <c r="I3" s="24"/>
    </row>
    <row r="4" spans="1:9" s="31" customFormat="1" ht="13.5">
      <c r="A4" s="26"/>
      <c r="B4" s="27" t="s">
        <v>28</v>
      </c>
      <c r="C4" s="28" t="s">
        <v>29</v>
      </c>
      <c r="D4" s="27" t="s">
        <v>30</v>
      </c>
      <c r="E4" s="29" t="s">
        <v>12</v>
      </c>
      <c r="F4" s="30" t="s">
        <v>30</v>
      </c>
      <c r="G4" s="29" t="s">
        <v>12</v>
      </c>
      <c r="H4" s="30" t="s">
        <v>30</v>
      </c>
      <c r="I4" s="28" t="s">
        <v>12</v>
      </c>
    </row>
    <row r="5" spans="1:9" ht="13.5">
      <c r="A5" s="32" t="s">
        <v>31</v>
      </c>
      <c r="B5" s="33">
        <f aca="true" t="shared" si="0" ref="B5:B17">SUM(D5,F5,H5)</f>
        <v>7622</v>
      </c>
      <c r="C5" s="34"/>
      <c r="D5" s="33">
        <v>2497</v>
      </c>
      <c r="E5" s="35"/>
      <c r="F5" s="36">
        <v>2579</v>
      </c>
      <c r="G5" s="35"/>
      <c r="H5" s="36">
        <v>2546</v>
      </c>
      <c r="I5" s="34"/>
    </row>
    <row r="6" spans="1:9" ht="13.5">
      <c r="A6" s="32" t="s">
        <v>32</v>
      </c>
      <c r="B6" s="33">
        <f t="shared" si="0"/>
        <v>5887</v>
      </c>
      <c r="C6" s="34"/>
      <c r="D6" s="33">
        <v>2284</v>
      </c>
      <c r="E6" s="35"/>
      <c r="F6" s="36">
        <v>2027</v>
      </c>
      <c r="G6" s="35"/>
      <c r="H6" s="36">
        <v>1576</v>
      </c>
      <c r="I6" s="34"/>
    </row>
    <row r="7" spans="1:9" ht="13.5">
      <c r="A7" s="32" t="s">
        <v>33</v>
      </c>
      <c r="B7" s="33">
        <f t="shared" si="0"/>
        <v>5550</v>
      </c>
      <c r="C7" s="34"/>
      <c r="D7" s="33">
        <v>1967</v>
      </c>
      <c r="E7" s="35"/>
      <c r="F7" s="36">
        <v>2693</v>
      </c>
      <c r="G7" s="35"/>
      <c r="H7" s="36">
        <v>890</v>
      </c>
      <c r="I7" s="34"/>
    </row>
    <row r="8" spans="1:9" ht="13.5">
      <c r="A8" s="32" t="s">
        <v>34</v>
      </c>
      <c r="B8" s="33">
        <f t="shared" si="0"/>
        <v>5279</v>
      </c>
      <c r="C8" s="34"/>
      <c r="D8" s="33">
        <v>1759</v>
      </c>
      <c r="E8" s="35"/>
      <c r="F8" s="36">
        <v>2320</v>
      </c>
      <c r="G8" s="35"/>
      <c r="H8" s="36">
        <v>1200</v>
      </c>
      <c r="I8" s="34"/>
    </row>
    <row r="9" spans="1:9" ht="13.5">
      <c r="A9" s="32" t="s">
        <v>35</v>
      </c>
      <c r="B9" s="33">
        <f t="shared" si="0"/>
        <v>4717</v>
      </c>
      <c r="C9" s="34"/>
      <c r="D9" s="33">
        <v>1991</v>
      </c>
      <c r="E9" s="35"/>
      <c r="F9" s="36">
        <v>1766</v>
      </c>
      <c r="G9" s="35"/>
      <c r="H9" s="36">
        <v>960</v>
      </c>
      <c r="I9" s="34"/>
    </row>
    <row r="10" spans="1:9" ht="13.5">
      <c r="A10" s="32" t="s">
        <v>36</v>
      </c>
      <c r="B10" s="33">
        <f t="shared" si="0"/>
        <v>4201</v>
      </c>
      <c r="C10" s="34"/>
      <c r="D10" s="33">
        <v>1065</v>
      </c>
      <c r="E10" s="35"/>
      <c r="F10" s="36">
        <v>1093</v>
      </c>
      <c r="G10" s="35"/>
      <c r="H10" s="36">
        <v>2043</v>
      </c>
      <c r="I10" s="34"/>
    </row>
    <row r="11" spans="1:9" ht="13.5">
      <c r="A11" s="32" t="s">
        <v>37</v>
      </c>
      <c r="B11" s="33">
        <f t="shared" si="0"/>
        <v>3501</v>
      </c>
      <c r="C11" s="34"/>
      <c r="D11" s="33">
        <v>1243</v>
      </c>
      <c r="E11" s="35"/>
      <c r="F11" s="36">
        <v>806</v>
      </c>
      <c r="G11" s="35"/>
      <c r="H11" s="36">
        <v>1452</v>
      </c>
      <c r="I11" s="34"/>
    </row>
    <row r="12" spans="1:9" ht="13.5">
      <c r="A12" s="32" t="s">
        <v>38</v>
      </c>
      <c r="B12" s="33">
        <f t="shared" si="0"/>
        <v>3478</v>
      </c>
      <c r="C12" s="34"/>
      <c r="D12" s="33">
        <v>1133</v>
      </c>
      <c r="E12" s="35"/>
      <c r="F12" s="36">
        <v>1342</v>
      </c>
      <c r="G12" s="35"/>
      <c r="H12" s="36">
        <v>1003</v>
      </c>
      <c r="I12" s="34"/>
    </row>
    <row r="13" spans="1:9" ht="13.5">
      <c r="A13" s="32" t="s">
        <v>39</v>
      </c>
      <c r="B13" s="33">
        <f t="shared" si="0"/>
        <v>3222</v>
      </c>
      <c r="C13" s="34"/>
      <c r="D13" s="33">
        <v>1050</v>
      </c>
      <c r="E13" s="35"/>
      <c r="F13" s="36">
        <v>700</v>
      </c>
      <c r="G13" s="35"/>
      <c r="H13" s="36">
        <v>1472</v>
      </c>
      <c r="I13" s="34"/>
    </row>
    <row r="14" spans="1:9" ht="13.5">
      <c r="A14" s="32" t="s">
        <v>40</v>
      </c>
      <c r="B14" s="33">
        <f t="shared" si="0"/>
        <v>2235</v>
      </c>
      <c r="C14" s="34"/>
      <c r="D14" s="33">
        <v>1025</v>
      </c>
      <c r="E14" s="35"/>
      <c r="F14" s="36">
        <v>640</v>
      </c>
      <c r="G14" s="35"/>
      <c r="H14" s="36">
        <v>570</v>
      </c>
      <c r="I14" s="34"/>
    </row>
    <row r="15" spans="1:9" ht="13.5">
      <c r="A15" s="32" t="s">
        <v>41</v>
      </c>
      <c r="B15" s="33">
        <f t="shared" si="0"/>
        <v>1782</v>
      </c>
      <c r="C15" s="34"/>
      <c r="D15" s="33">
        <v>650</v>
      </c>
      <c r="E15" s="35"/>
      <c r="F15" s="36">
        <v>512</v>
      </c>
      <c r="G15" s="35"/>
      <c r="H15" s="36">
        <v>620</v>
      </c>
      <c r="I15" s="34"/>
    </row>
    <row r="16" spans="1:9" ht="13.5">
      <c r="A16" s="32" t="s">
        <v>42</v>
      </c>
      <c r="B16" s="33">
        <f t="shared" si="0"/>
        <v>1615</v>
      </c>
      <c r="C16" s="34"/>
      <c r="D16" s="33">
        <v>410</v>
      </c>
      <c r="E16" s="35"/>
      <c r="F16" s="36">
        <v>595</v>
      </c>
      <c r="G16" s="35"/>
      <c r="H16" s="36">
        <v>610</v>
      </c>
      <c r="I16" s="34"/>
    </row>
    <row r="17" spans="1:9" ht="14.25" thickBot="1">
      <c r="A17" s="37" t="s">
        <v>43</v>
      </c>
      <c r="B17" s="38">
        <f t="shared" si="0"/>
        <v>1295</v>
      </c>
      <c r="C17" s="39"/>
      <c r="D17" s="38">
        <v>315</v>
      </c>
      <c r="E17" s="35"/>
      <c r="F17" s="40">
        <v>560</v>
      </c>
      <c r="G17" s="35"/>
      <c r="H17" s="40">
        <v>420</v>
      </c>
      <c r="I17" s="34"/>
    </row>
    <row r="18" spans="1:9" ht="14.25" thickBot="1">
      <c r="A18" s="41" t="s">
        <v>9</v>
      </c>
      <c r="B18" s="42"/>
      <c r="C18" s="43"/>
      <c r="D18" s="42"/>
      <c r="E18" s="44"/>
      <c r="F18" s="45"/>
      <c r="G18" s="44"/>
      <c r="H18" s="45"/>
      <c r="I18" s="43"/>
    </row>
  </sheetData>
  <mergeCells count="4">
    <mergeCell ref="B3:C3"/>
    <mergeCell ref="D3:E3"/>
    <mergeCell ref="F3:G3"/>
    <mergeCell ref="H3:I3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HATANO Shinsuke</dc:creator>
  <cp:keywords/>
  <dc:description/>
  <cp:lastModifiedBy>HATANO Shinsuke</cp:lastModifiedBy>
  <dcterms:created xsi:type="dcterms:W3CDTF">2004-04-07T13:34:22Z</dcterms:created>
  <dcterms:modified xsi:type="dcterms:W3CDTF">2006-04-27T05:03:53Z</dcterms:modified>
  <cp:category/>
  <cp:version/>
  <cp:contentType/>
  <cp:contentStatus/>
</cp:coreProperties>
</file>