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気温" sheetId="1" r:id="rId1"/>
    <sheet name="気温2" sheetId="2" r:id="rId2"/>
    <sheet name="広告費" sheetId="3" r:id="rId3"/>
    <sheet name="家計調査" sheetId="4" r:id="rId4"/>
    <sheet name="高等教育" sheetId="5" r:id="rId5"/>
    <sheet name="住宅" sheetId="6" r:id="rId6"/>
    <sheet name="スーパー" sheetId="7" r:id="rId7"/>
  </sheets>
  <externalReferences>
    <externalReference r:id="rId10"/>
    <externalReference r:id="rId11"/>
    <externalReference r:id="rId12"/>
  </externalReferences>
  <definedNames>
    <definedName name="_C_?___?__">#REF!</definedName>
    <definedName name="_FCAN_?__">#REF!</definedName>
    <definedName name="_FCCN_?__">#REF!</definedName>
    <definedName name="_FCSN_?__">#REF!</definedName>
    <definedName name="_Fill" hidden="1">#REF!</definedName>
    <definedName name="_FR_NAME_">#REF!</definedName>
    <definedName name="_FS_?__">#REF!</definedName>
    <definedName name="_M_?___?__">#REF!</definedName>
    <definedName name="_PPR_?__AGQ">#REF!</definedName>
    <definedName name="_RE_?__">#REF!</definedName>
    <definedName name="_RFA">#REF!</definedName>
    <definedName name="_RFC_?__">#REF!</definedName>
    <definedName name="_RFD_?__">#REF!</definedName>
    <definedName name="_RLC_?__">#REF!</definedName>
    <definedName name="_RNC_?___?__">#REF!</definedName>
    <definedName name="_RS_?___?__BFN_">#REF!</definedName>
    <definedName name="_RS_?___?__BRA_">#REF!</definedName>
    <definedName name="_RT_?__">#REF!</definedName>
    <definedName name="_RU_?__">#REF!</definedName>
    <definedName name="_RV_?__">#REF!</definedName>
    <definedName name="_WCCS_?___?__">#REF!</definedName>
    <definedName name="_WCS_?__">#REF!</definedName>
    <definedName name="_WGDC_?__">#REF!</definedName>
    <definedName name="_WGDD_?__">#REF!</definedName>
    <definedName name="_WGDPN_NQQ">#REF!</definedName>
    <definedName name="_WGDPN_SQQ">#REF!</definedName>
    <definedName name="_WGDU_">#REF!</definedName>
    <definedName name="_WGF_?__">#REF!</definedName>
    <definedName name="_WGL_?__">#REF!</definedName>
    <definedName name="_WGP_">#REF!</definedName>
    <definedName name="_WGR">#REF!</definedName>
    <definedName name="_WGZ_?__">#REF!</definedName>
    <definedName name="_WIC">#REF!</definedName>
    <definedName name="_WIR">#REF!</definedName>
    <definedName name="_WLC_">#REF!</definedName>
    <definedName name="_WLR_?__">#REF!</definedName>
    <definedName name="_WS_">#REF!</definedName>
    <definedName name="_WTB_">#REF!</definedName>
    <definedName name="_WTC_">#REF!</definedName>
    <definedName name="_WWC_">#REF!</definedName>
    <definedName name="_WWH_">#REF!</definedName>
    <definedName name="_WWV_">#REF!</definedName>
    <definedName name="_WXC_?__">#REF!</definedName>
    <definedName name="_WXEA_?__Q">#REF!</definedName>
    <definedName name="_WXLA">#REF!</definedName>
    <definedName name="_WXM__?__Q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a">#REF!</definedName>
    <definedName name="BudgetTab">#REF!</definedName>
    <definedName name="code">#REF!</definedName>
    <definedName name="Data">#REF!</definedName>
    <definedName name="DataEnd">#REF!</definedName>
    <definedName name="ha">#REF!</definedName>
    <definedName name="HTML_CodePage" hidden="1">932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  <definedName name="Hyousoku">#REF!</definedName>
    <definedName name="HyousokuArea">#REF!</definedName>
    <definedName name="HyousokuEnd">#REF!</definedName>
    <definedName name="Hyoutou">#REF!</definedName>
    <definedName name="n">#REF!</definedName>
    <definedName name="Rangai0">#REF!</definedName>
    <definedName name="s">#REF!</definedName>
    <definedName name="Title">#REF!</definedName>
    <definedName name="TitleEnglish">#REF!</definedName>
    <definedName name="終了後指示">'[1]実習内容'!#REF!</definedName>
  </definedNames>
  <calcPr fullCalcOnLoad="1"/>
</workbook>
</file>

<file path=xl/sharedStrings.xml><?xml version="1.0" encoding="utf-8"?>
<sst xmlns="http://schemas.openxmlformats.org/spreadsheetml/2006/main" count="77" uniqueCount="63">
  <si>
    <t>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</si>
  <si>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</si>
  <si>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</si>
  <si>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</si>
  <si>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</si>
  <si>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</si>
  <si>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</si>
  <si>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</si>
  <si>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</si>
  <si>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</si>
  <si>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</si>
  <si>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</si>
  <si>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</si>
  <si>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広告費</t>
  </si>
  <si>
    <t>売上金額</t>
  </si>
  <si>
    <t>日付</t>
  </si>
  <si>
    <t>気温</t>
  </si>
  <si>
    <t>売上本数</t>
  </si>
  <si>
    <t>土地面積</t>
  </si>
  <si>
    <t>番号</t>
  </si>
  <si>
    <t>築年</t>
  </si>
  <si>
    <t>価格</t>
  </si>
  <si>
    <t>駅からの距離</t>
  </si>
  <si>
    <t>曜日</t>
  </si>
  <si>
    <t>特売</t>
  </si>
  <si>
    <t>売上額</t>
  </si>
  <si>
    <t>高等教育教員数</t>
  </si>
  <si>
    <t>中等教育在籍者数(1000)</t>
  </si>
  <si>
    <t>高等教育在籍者数(1000)</t>
  </si>
  <si>
    <t>シンガポール</t>
  </si>
  <si>
    <t>ニュージーランド</t>
  </si>
  <si>
    <t>オーストリア</t>
  </si>
  <si>
    <t>チリ</t>
  </si>
  <si>
    <t>ベルギー</t>
  </si>
  <si>
    <t>ギリシャ</t>
  </si>
  <si>
    <t>ベネズエラ</t>
  </si>
  <si>
    <t>オーストラリア</t>
  </si>
  <si>
    <t>アルゼンチン</t>
  </si>
  <si>
    <t>タイ</t>
  </si>
  <si>
    <t>アルジェリア</t>
  </si>
  <si>
    <t>カナダ</t>
  </si>
  <si>
    <t>ブラジル</t>
  </si>
  <si>
    <t>パキスタン</t>
  </si>
  <si>
    <t>フィリピン</t>
  </si>
  <si>
    <t>イギリス</t>
  </si>
  <si>
    <t>韓国</t>
  </si>
  <si>
    <t>イラン</t>
  </si>
  <si>
    <t>スペイン</t>
  </si>
  <si>
    <t>エジプト</t>
  </si>
  <si>
    <t>メキシコ</t>
  </si>
  <si>
    <t>日本</t>
  </si>
  <si>
    <t>インドネシア</t>
  </si>
  <si>
    <t>アメリカ</t>
  </si>
  <si>
    <t>中国　</t>
  </si>
  <si>
    <t>年間収入</t>
  </si>
  <si>
    <t>総務庁家計調査より</t>
  </si>
  <si>
    <t>アルコール代</t>
  </si>
  <si>
    <t>年間消費支出</t>
  </si>
  <si>
    <t>食料費</t>
  </si>
  <si>
    <t>穀類</t>
  </si>
  <si>
    <t>魚介類</t>
  </si>
  <si>
    <t>肉類</t>
  </si>
  <si>
    <t>野菜類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</si>
</sst>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"/>
    <numFmt numFmtId="178" formatCode="aaa"/>
    <numFmt numFmtId="179" formatCode="#\ ###\ ###\ ##0"/>
    <numFmt numFmtId="180" formatCode="[&lt;=999]000;000\-00"/>
    <numFmt numFmtId="181" formatCode="#,##0&quot;頁&quot;"/>
    <numFmt numFmtId="182" formatCode="0_ "/>
    <numFmt numFmtId="183" formatCode="0.0_ "/>
    <numFmt numFmtId="184" formatCode="yyyy&quot;年&quot;m&quot;月&quot;d&quot;日&quot;\ \ \ h:mm:AM/PM"/>
    <numFmt numFmtId="185" formatCode="0.0_);[Red]\(0.0\)"/>
    <numFmt numFmtId="186" formatCode="0_);[Red]\(0\)"/>
    <numFmt numFmtId="187" formatCode="#,##0.0_);[Red]\(#,##0.0\)"/>
    <numFmt numFmtId="188" formatCode="[&gt;0]0.0;0"/>
    <numFmt numFmtId="189" formatCode="00"/>
    <numFmt numFmtId="190" formatCode="#,##0_ "/>
    <numFmt numFmtId="191" formatCode="###,###,##0;&quot;-&quot;##,###,##0"/>
    <numFmt numFmtId="192" formatCode="\ ###,###,##0;&quot;-&quot;###,###,##0"/>
    <numFmt numFmtId="193" formatCode="\ ###,###,###,###,##0;&quot;-&quot;###,###,###,###,##0"/>
    <numFmt numFmtId="194" formatCode="\ ###,###,###,##0;&quot;-&quot;###,###,###,##0"/>
    <numFmt numFmtId="195" formatCode="##,###,###,##0.0;&quot;-&quot;#,###,###,##0.0"/>
    <numFmt numFmtId="196" formatCode="#,###,###,##0.00;&quot; -&quot;###,###,##0.00"/>
    <numFmt numFmtId="197" formatCode="###,###,###,###,##0;&quot;-&quot;##,###,###,###,##0"/>
    <numFmt numFmtId="198" formatCode="##,##0.00;&quot;-&quot;#,##0.00"/>
    <numFmt numFmtId="199" formatCode="\ ##0.0;&quot;-&quot;##0.0"/>
    <numFmt numFmtId="200" formatCode="#,###,##0.0;&quot; -&quot;###,##0.0"/>
    <numFmt numFmtId="201" formatCode="###,##0.0;&quot;-&quot;##,##0.0"/>
    <numFmt numFmtId="202" formatCode="###,###,###,##0;&quot;-&quot;##,###,###,##0"/>
    <numFmt numFmtId="203" formatCode="#,###,###,##0.0;&quot; -&quot;###,###,##0.0"/>
    <numFmt numFmtId="204" formatCode="#,###,###,##0;&quot; -&quot;###,###,##0"/>
    <numFmt numFmtId="205" formatCode="#,###,##0.00;&quot; -&quot;###,##0.00"/>
    <numFmt numFmtId="206" formatCode="##,###,##0.00;&quot;-&quot;#,###,##0.00"/>
    <numFmt numFmtId="207" formatCode="###,###,##0.0;&quot;-&quot;##,###,##0.0"/>
    <numFmt numFmtId="208" formatCode="\ ###,##0.0;&quot;-&quot;###,##0.0"/>
    <numFmt numFmtId="209" formatCode="0.0%"/>
    <numFmt numFmtId="210" formatCode="0.000%"/>
    <numFmt numFmtId="211" formatCode="0.0000%"/>
    <numFmt numFmtId="212" formatCode="0.0000_ "/>
    <numFmt numFmtId="213" formatCode="m/d\(aaa\)"/>
    <numFmt numFmtId="214" formatCode="[$-411]ge\.m\.d\(aaa\)"/>
    <numFmt numFmtId="215" formatCode="0.00_ "/>
    <numFmt numFmtId="216" formatCode="0.000_ "/>
    <numFmt numFmtId="217" formatCode="0.000"/>
    <numFmt numFmtId="218" formatCode="General&quot;分&quot;"/>
    <numFmt numFmtId="219" formatCode="&quot;$&quot;#,##0.00_);[Red]\(&quot;$&quot;#,##0.00\)"/>
    <numFmt numFmtId="220" formatCode="&quot;$&quot;#,##0;[Red]\-&quot;$&quot;#,##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1"/>
      <name val="ＨＧ丸ゴシックM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Ｐ明朝"/>
      <family val="1"/>
    </font>
    <font>
      <sz val="10"/>
      <name val="Arial"/>
      <family val="2"/>
    </font>
    <font>
      <sz val="8"/>
      <name val="Helv"/>
      <family val="2"/>
    </font>
    <font>
      <sz val="10"/>
      <name val="MS Sans Serif"/>
      <family val="2"/>
    </font>
    <font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" fontId="8" fillId="0" borderId="0" applyFont="0" applyFill="0" applyBorder="0" applyAlignment="0" applyProtection="0"/>
    <xf numFmtId="220" fontId="7" fillId="0" borderId="0" applyFont="0" applyFill="0" applyBorder="0" applyAlignment="0" applyProtection="0"/>
    <xf numFmtId="219" fontId="9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56" fontId="0" fillId="0" borderId="0" xfId="0" applyNumberFormat="1" applyAlignment="1">
      <alignment/>
    </xf>
    <xf numFmtId="5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178" fontId="0" fillId="0" borderId="0" xfId="0" applyNumberFormat="1" applyAlignment="1">
      <alignment/>
    </xf>
    <xf numFmtId="0" fontId="2" fillId="0" borderId="1" xfId="26" applyBorder="1">
      <alignment/>
      <protection/>
    </xf>
    <xf numFmtId="0" fontId="2" fillId="0" borderId="1" xfId="26" applyBorder="1" applyAlignment="1">
      <alignment horizontal="centerContinuous" vertical="distributed" wrapText="1"/>
      <protection/>
    </xf>
    <xf numFmtId="0" fontId="2" fillId="0" borderId="1" xfId="26" applyBorder="1" applyAlignment="1">
      <alignment horizontal="left"/>
      <protection/>
    </xf>
    <xf numFmtId="0" fontId="2" fillId="0" borderId="1" xfId="26" applyBorder="1" applyAlignment="1">
      <alignment horizontal="right"/>
      <protection/>
    </xf>
    <xf numFmtId="0" fontId="3" fillId="0" borderId="0" xfId="26" applyFont="1" applyAlignment="1">
      <alignment horizontal="left" wrapText="1"/>
      <protection/>
    </xf>
    <xf numFmtId="0" fontId="0" fillId="0" borderId="0" xfId="0" applyAlignment="1">
      <alignment horizontal="centerContinuous" wrapText="1"/>
    </xf>
    <xf numFmtId="3" fontId="6" fillId="0" borderId="0" xfId="0" applyNumberFormat="1" applyFont="1" applyFill="1" applyAlignment="1">
      <alignment/>
    </xf>
    <xf numFmtId="0" fontId="0" fillId="0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38" fontId="0" fillId="0" borderId="0" xfId="22" applyAlignment="1">
      <alignment/>
    </xf>
  </cellXfs>
  <cellStyles count="14">
    <cellStyle name="Normal" xfId="0"/>
    <cellStyle name="Comma [0]" xfId="15"/>
    <cellStyle name="Comma_SOLVER1" xfId="16"/>
    <cellStyle name="Currency [0]" xfId="17"/>
    <cellStyle name="Currency_Solver Example" xfId="18"/>
    <cellStyle name="Normal_Solver Example" xfId="19"/>
    <cellStyle name="Percent" xfId="20"/>
    <cellStyle name="Hyperlink" xfId="21"/>
    <cellStyle name="Comma [0]" xfId="22"/>
    <cellStyle name="Comma" xfId="23"/>
    <cellStyle name="Currency [0]" xfId="24"/>
    <cellStyle name="Currency" xfId="25"/>
    <cellStyle name="標準_Sheet2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6</xdr:row>
      <xdr:rowOff>114300</xdr:rowOff>
    </xdr:from>
    <xdr:to>
      <xdr:col>8</xdr:col>
      <xdr:colOff>561975</xdr:colOff>
      <xdr:row>16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86225" y="1143000"/>
          <a:ext cx="2247900" cy="1666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右の表はあるビール会社の一日の売上本数と気温を記録したものである。
このデータより気温が25度のときの期待売り上げ本数を直線回帰モデルで算出せよ。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142875</xdr:rowOff>
    </xdr:from>
    <xdr:to>
      <xdr:col>7</xdr:col>
      <xdr:colOff>66675</xdr:colOff>
      <xdr:row>13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43200" y="1171575"/>
          <a:ext cx="2124075" cy="1123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右の表は缶コーヒーの一日の売上本数と気温を記録したものである。
このデータから売上本数と気温の関連について考察せよ。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4</xdr:row>
      <xdr:rowOff>142875</xdr:rowOff>
    </xdr:from>
    <xdr:to>
      <xdr:col>7</xdr:col>
      <xdr:colOff>657225</xdr:colOff>
      <xdr:row>11</xdr:row>
      <xdr:rowOff>66675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429000" y="828675"/>
          <a:ext cx="2124075" cy="1123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広告費と売り上げ金額の関係についての左のデータより、広告費と売り上げ金額の費用対効果比を求めよ。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19</xdr:row>
      <xdr:rowOff>142875</xdr:rowOff>
    </xdr:from>
    <xdr:to>
      <xdr:col>5</xdr:col>
      <xdr:colOff>85725</xdr:colOff>
      <xdr:row>28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19225" y="3400425"/>
          <a:ext cx="2905125" cy="1562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年間収入が一万円増えれば消費支出はいくら増えると言えるか。
穀類・魚介類･肉類･野菜類･アルコール代の5品目のうち、年間収入が一万円増えた場合、40円以上支出が増える品目は何か、また20円以下しか支出が増えない項目は何か、おのおの指摘せよ。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</xdr:row>
      <xdr:rowOff>0</xdr:rowOff>
    </xdr:from>
    <xdr:to>
      <xdr:col>8</xdr:col>
      <xdr:colOff>171450</xdr:colOff>
      <xdr:row>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76725" y="561975"/>
          <a:ext cx="2705100" cy="952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「高等教育在籍者数」を「高等教育教員数」と「中等教育在籍者数」の2要因から説明せよ。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6</xdr:row>
      <xdr:rowOff>47625</xdr:rowOff>
    </xdr:from>
    <xdr:to>
      <xdr:col>9</xdr:col>
      <xdr:colOff>514350</xdr:colOff>
      <xdr:row>11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76725" y="1076325"/>
          <a:ext cx="2705100" cy="952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この表はある不動産屋のデータである。
家の価格に影響を与える原因について、表
から言えることを分析して、のべよ。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8</xdr:row>
      <xdr:rowOff>142875</xdr:rowOff>
    </xdr:from>
    <xdr:to>
      <xdr:col>8</xdr:col>
      <xdr:colOff>9525</xdr:colOff>
      <xdr:row>15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86125" y="1514475"/>
          <a:ext cx="2228850" cy="11811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左の表はスーパーの売上額の推移である。
特売の有無による売上額の影響を考察せよ。
さらに曜日の違いによる売上額の影響を考察せよ。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Tuser\&#12487;&#12473;&#12463;&#12488;&#12483;&#12503;\E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vaio\&#12487;&#12473;&#12463;&#12488;&#12483;&#12503;\&#38599;&#29992;&#33021;&#21147;Excel&#21021;&#32026;&#37197;&#24067;&#36039;&#26009;\&#38599;&#29992;&#33021;&#21147;Excel&#21021;&#32026;&#37197;&#24067;&#36039;&#26009;\2&#26085;&#30446;\3&#26085;&#30446;&#37197;&#24067;do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&#65411;&#65438;&#65405;&#65400;&#65412;&#65391;&#65420;&#65439;\2&#26085;&#30446;\3&#26085;&#30446;&#37197;&#24067;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習内容"/>
      <sheetName val="和菓子屋の評価データ"/>
      <sheetName val="缶コーヒー人気ランキング評価データ"/>
      <sheetName val="全国のパチンコ店数"/>
      <sheetName val="回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9" sqref="D19"/>
    </sheetView>
  </sheetViews>
  <sheetFormatPr defaultColWidth="9.00390625" defaultRowHeight="13.5"/>
  <cols>
    <col min="2" max="2" width="12.75390625" style="0" bestFit="1" customWidth="1"/>
  </cols>
  <sheetData>
    <row r="1" spans="1:6" ht="13.5">
      <c r="A1" s="1" t="s">
        <v>15</v>
      </c>
      <c r="B1" s="1" t="s">
        <v>16</v>
      </c>
      <c r="C1" s="1" t="s">
        <v>17</v>
      </c>
      <c r="E1" s="1" t="s">
        <v>16</v>
      </c>
      <c r="F1" s="1" t="s">
        <v>17</v>
      </c>
    </row>
    <row r="2" spans="1:3" ht="13.5">
      <c r="A2" s="4">
        <v>37418</v>
      </c>
      <c r="B2" s="2">
        <v>24</v>
      </c>
      <c r="C2" s="2">
        <v>309870</v>
      </c>
    </row>
    <row r="3" spans="1:3" ht="13.5">
      <c r="A3" s="4">
        <v>37419</v>
      </c>
      <c r="B3" s="2">
        <v>22</v>
      </c>
      <c r="C3" s="2">
        <v>289012</v>
      </c>
    </row>
    <row r="4" spans="1:3" ht="13.5">
      <c r="A4" s="4">
        <v>37420</v>
      </c>
      <c r="B4" s="2">
        <v>26</v>
      </c>
      <c r="C4" s="2">
        <v>330987</v>
      </c>
    </row>
    <row r="5" spans="1:3" ht="13.5">
      <c r="A5" s="4">
        <v>37421</v>
      </c>
      <c r="B5" s="2">
        <v>24</v>
      </c>
      <c r="C5" s="2">
        <v>320098</v>
      </c>
    </row>
    <row r="6" spans="1:3" ht="13.5">
      <c r="A6" s="4">
        <v>37422</v>
      </c>
      <c r="B6" s="2">
        <v>26</v>
      </c>
      <c r="C6" s="2">
        <v>358921</v>
      </c>
    </row>
    <row r="7" spans="1:3" ht="13.5">
      <c r="A7" s="4">
        <v>37423</v>
      </c>
      <c r="B7" s="2">
        <v>24</v>
      </c>
      <c r="C7" s="2">
        <v>300190</v>
      </c>
    </row>
    <row r="8" spans="1:3" ht="13.5">
      <c r="A8" s="4">
        <v>37424</v>
      </c>
      <c r="B8" s="2">
        <v>23</v>
      </c>
      <c r="C8" s="2">
        <v>289013</v>
      </c>
    </row>
    <row r="9" spans="1:3" ht="13.5">
      <c r="A9" s="4">
        <v>37425</v>
      </c>
      <c r="B9" s="2">
        <v>20</v>
      </c>
      <c r="C9" s="2">
        <v>278912</v>
      </c>
    </row>
    <row r="10" spans="1:3" ht="13.5">
      <c r="A10" s="4">
        <v>37426</v>
      </c>
      <c r="B10" s="2">
        <v>26</v>
      </c>
      <c r="C10" s="2">
        <v>301234</v>
      </c>
    </row>
    <row r="11" spans="1:3" ht="13.5">
      <c r="A11" s="4">
        <v>37427</v>
      </c>
      <c r="B11" s="2">
        <v>23</v>
      </c>
      <c r="C11" s="2">
        <v>312341</v>
      </c>
    </row>
    <row r="12" spans="1:3" ht="13.5">
      <c r="A12" s="4">
        <v>37428</v>
      </c>
      <c r="B12" s="2">
        <v>25</v>
      </c>
      <c r="C12" s="2">
        <v>323109</v>
      </c>
    </row>
    <row r="13" spans="1:3" ht="13.5">
      <c r="A13" s="4">
        <v>37429</v>
      </c>
      <c r="B13" s="2">
        <v>28</v>
      </c>
      <c r="C13" s="2">
        <v>331789</v>
      </c>
    </row>
    <row r="14" spans="1:3" ht="13.5">
      <c r="A14" s="4">
        <v>37430</v>
      </c>
      <c r="B14" s="2">
        <v>24</v>
      </c>
      <c r="C14" s="2">
        <v>301923</v>
      </c>
    </row>
    <row r="15" spans="1:3" ht="13.5">
      <c r="A15" s="4">
        <v>37431</v>
      </c>
      <c r="B15" s="2">
        <v>27</v>
      </c>
      <c r="C15" s="2">
        <v>340123</v>
      </c>
    </row>
    <row r="16" spans="1:3" ht="13.5">
      <c r="A16" s="4">
        <v>37432</v>
      </c>
      <c r="B16" s="2">
        <v>27</v>
      </c>
      <c r="C16" s="2">
        <v>350134</v>
      </c>
    </row>
    <row r="17" spans="1:3" ht="13.5">
      <c r="A17" s="4">
        <v>37433</v>
      </c>
      <c r="B17" s="2">
        <v>30</v>
      </c>
      <c r="C17" s="2">
        <v>370192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2" sqref="A2"/>
    </sheetView>
  </sheetViews>
  <sheetFormatPr defaultColWidth="9.00390625" defaultRowHeight="13.5"/>
  <sheetData>
    <row r="1" spans="1:3" ht="13.5">
      <c r="A1" s="1" t="s">
        <v>15</v>
      </c>
      <c r="B1" s="1" t="s">
        <v>16</v>
      </c>
      <c r="C1" s="1" t="s">
        <v>17</v>
      </c>
    </row>
    <row r="2" spans="1:3" ht="13.5">
      <c r="A2" s="4">
        <v>37418</v>
      </c>
      <c r="B2" s="2">
        <v>24</v>
      </c>
      <c r="C2" s="2">
        <v>190130</v>
      </c>
    </row>
    <row r="3" spans="1:3" ht="13.5">
      <c r="A3" s="4">
        <v>37419</v>
      </c>
      <c r="B3" s="2">
        <v>22</v>
      </c>
      <c r="C3" s="2">
        <v>210988</v>
      </c>
    </row>
    <row r="4" spans="1:3" ht="13.5">
      <c r="A4" s="4">
        <v>37420</v>
      </c>
      <c r="B4" s="2">
        <v>26</v>
      </c>
      <c r="C4" s="2">
        <v>169013</v>
      </c>
    </row>
    <row r="5" spans="1:3" ht="13.5">
      <c r="A5" s="4">
        <v>37421</v>
      </c>
      <c r="B5" s="2">
        <v>24</v>
      </c>
      <c r="C5" s="2">
        <v>179902</v>
      </c>
    </row>
    <row r="6" spans="1:3" ht="13.5">
      <c r="A6" s="4">
        <v>37422</v>
      </c>
      <c r="B6" s="2">
        <v>26</v>
      </c>
      <c r="C6" s="2">
        <v>141079</v>
      </c>
    </row>
    <row r="7" spans="1:3" ht="13.5">
      <c r="A7" s="4">
        <v>37423</v>
      </c>
      <c r="B7" s="2">
        <v>24</v>
      </c>
      <c r="C7" s="2">
        <v>199810</v>
      </c>
    </row>
    <row r="8" spans="1:3" ht="13.5">
      <c r="A8" s="4">
        <v>37424</v>
      </c>
      <c r="B8" s="2">
        <v>23</v>
      </c>
      <c r="C8" s="2">
        <v>210987</v>
      </c>
    </row>
    <row r="9" spans="1:3" ht="13.5">
      <c r="A9" s="4">
        <v>37425</v>
      </c>
      <c r="B9" s="2">
        <v>20</v>
      </c>
      <c r="C9" s="2">
        <v>221088</v>
      </c>
    </row>
    <row r="10" spans="1:3" ht="13.5">
      <c r="A10" s="4">
        <v>37426</v>
      </c>
      <c r="B10" s="2">
        <v>26</v>
      </c>
      <c r="C10" s="2">
        <v>198766</v>
      </c>
    </row>
    <row r="11" spans="1:3" ht="13.5">
      <c r="A11" s="4">
        <v>37427</v>
      </c>
      <c r="B11" s="2">
        <v>23</v>
      </c>
      <c r="C11" s="2">
        <v>187659</v>
      </c>
    </row>
    <row r="12" spans="1:3" ht="13.5">
      <c r="A12" s="4">
        <v>37428</v>
      </c>
      <c r="B12" s="2">
        <v>25</v>
      </c>
      <c r="C12" s="2">
        <v>176891</v>
      </c>
    </row>
    <row r="13" spans="1:3" ht="13.5">
      <c r="A13" s="4">
        <v>37429</v>
      </c>
      <c r="B13" s="2">
        <v>28</v>
      </c>
      <c r="C13" s="2">
        <v>168211</v>
      </c>
    </row>
    <row r="14" spans="1:3" ht="13.5">
      <c r="A14" s="4">
        <v>37430</v>
      </c>
      <c r="B14" s="2">
        <v>24</v>
      </c>
      <c r="C14" s="2">
        <v>198077</v>
      </c>
    </row>
    <row r="15" spans="1:3" ht="13.5">
      <c r="A15" s="4">
        <v>37431</v>
      </c>
      <c r="B15" s="2">
        <v>27</v>
      </c>
      <c r="C15" s="2">
        <v>159877</v>
      </c>
    </row>
    <row r="16" spans="1:3" ht="13.5">
      <c r="A16" s="4">
        <v>37432</v>
      </c>
      <c r="B16" s="2">
        <v>27</v>
      </c>
      <c r="C16" s="2">
        <v>149866</v>
      </c>
    </row>
    <row r="17" spans="1:3" ht="13.5">
      <c r="A17" s="4">
        <v>37433</v>
      </c>
      <c r="B17" s="2">
        <v>30</v>
      </c>
      <c r="C17" s="2">
        <v>129808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22" sqref="A22:IV22"/>
    </sheetView>
  </sheetViews>
  <sheetFormatPr defaultColWidth="9.00390625" defaultRowHeight="13.5"/>
  <cols>
    <col min="3" max="3" width="10.25390625" style="0" bestFit="1" customWidth="1"/>
  </cols>
  <sheetData>
    <row r="1" spans="1:3" ht="13.5">
      <c r="A1" s="1" t="s">
        <v>0</v>
      </c>
      <c r="B1" s="1" t="s">
        <v>13</v>
      </c>
      <c r="C1" s="1" t="s">
        <v>14</v>
      </c>
    </row>
    <row r="2" spans="1:3" ht="13.5">
      <c r="A2" s="2" t="s">
        <v>1</v>
      </c>
      <c r="B2" s="2">
        <v>175679</v>
      </c>
      <c r="C2" s="2">
        <v>1987120</v>
      </c>
    </row>
    <row r="3" spans="1:3" ht="13.5">
      <c r="A3" s="2" t="s">
        <v>2</v>
      </c>
      <c r="B3" s="2">
        <v>178539</v>
      </c>
      <c r="C3" s="2">
        <v>1836098</v>
      </c>
    </row>
    <row r="4" spans="1:3" ht="13.5">
      <c r="A4" s="2" t="s">
        <v>3</v>
      </c>
      <c r="B4" s="2">
        <v>194689</v>
      </c>
      <c r="C4" s="2">
        <v>2165758</v>
      </c>
    </row>
    <row r="5" spans="1:3" ht="13.5">
      <c r="A5" s="2" t="s">
        <v>4</v>
      </c>
      <c r="B5" s="2">
        <v>257819</v>
      </c>
      <c r="C5" s="2">
        <v>2226785</v>
      </c>
    </row>
    <row r="6" spans="1:3" ht="13.5">
      <c r="A6" s="2" t="s">
        <v>5</v>
      </c>
      <c r="B6" s="2">
        <v>306535</v>
      </c>
      <c r="C6" s="2">
        <v>2509765</v>
      </c>
    </row>
    <row r="7" spans="1:3" ht="13.5">
      <c r="A7" s="2" t="s">
        <v>6</v>
      </c>
      <c r="B7" s="2">
        <v>285478</v>
      </c>
      <c r="C7" s="2">
        <v>2678954</v>
      </c>
    </row>
    <row r="8" spans="1:3" ht="13.5">
      <c r="A8" s="2" t="s">
        <v>7</v>
      </c>
      <c r="B8" s="2">
        <v>337109</v>
      </c>
      <c r="C8" s="2">
        <v>2645879</v>
      </c>
    </row>
    <row r="9" spans="1:3" ht="13.5">
      <c r="A9" s="2" t="s">
        <v>8</v>
      </c>
      <c r="B9" s="2">
        <v>248943</v>
      </c>
      <c r="C9" s="2">
        <v>2505678</v>
      </c>
    </row>
    <row r="10" spans="1:3" ht="13.5">
      <c r="A10" s="2" t="s">
        <v>9</v>
      </c>
      <c r="B10" s="2">
        <v>356340</v>
      </c>
      <c r="C10" s="2">
        <v>2667657</v>
      </c>
    </row>
    <row r="11" spans="1:3" ht="13.5">
      <c r="A11" s="2" t="s">
        <v>10</v>
      </c>
      <c r="B11" s="2">
        <v>376345</v>
      </c>
      <c r="C11" s="2">
        <v>2785643</v>
      </c>
    </row>
    <row r="12" spans="1:3" ht="13.5">
      <c r="A12" s="2" t="s">
        <v>11</v>
      </c>
      <c r="B12" s="2">
        <v>389656</v>
      </c>
      <c r="C12" s="2">
        <v>2509890</v>
      </c>
    </row>
    <row r="13" spans="1:3" ht="13.5">
      <c r="A13" s="2" t="s">
        <v>12</v>
      </c>
      <c r="B13" s="2">
        <v>403410</v>
      </c>
      <c r="C13" s="2">
        <v>2809678</v>
      </c>
    </row>
    <row r="17" ht="13.5">
      <c r="C17" s="19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E32" sqref="E32"/>
    </sheetView>
  </sheetViews>
  <sheetFormatPr defaultColWidth="9.00390625" defaultRowHeight="13.5"/>
  <cols>
    <col min="1" max="1" width="11.125" style="0" customWidth="1"/>
    <col min="2" max="2" width="13.00390625" style="0" bestFit="1" customWidth="1"/>
    <col min="3" max="7" width="10.50390625" style="0" customWidth="1"/>
    <col min="8" max="8" width="12.25390625" style="0" bestFit="1" customWidth="1"/>
  </cols>
  <sheetData>
    <row r="1" spans="1:8" ht="13.5">
      <c r="A1" s="17" t="s">
        <v>54</v>
      </c>
      <c r="B1" s="15" t="s">
        <v>57</v>
      </c>
      <c r="C1" s="1" t="s">
        <v>58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56</v>
      </c>
    </row>
    <row r="2" spans="1:11" ht="13.5">
      <c r="A2" s="18">
        <v>1520000</v>
      </c>
      <c r="B2" s="16">
        <v>1603092</v>
      </c>
      <c r="C2" s="2">
        <v>489012</v>
      </c>
      <c r="D2" s="2">
        <v>59292</v>
      </c>
      <c r="E2" s="2">
        <v>64044</v>
      </c>
      <c r="F2" s="2">
        <v>38940</v>
      </c>
      <c r="G2" s="2">
        <v>76440</v>
      </c>
      <c r="H2" s="2">
        <v>22812</v>
      </c>
      <c r="I2" s="14"/>
      <c r="K2" s="13"/>
    </row>
    <row r="3" spans="1:11" ht="13.5">
      <c r="A3" s="18">
        <v>2250000</v>
      </c>
      <c r="B3" s="16">
        <v>2171148</v>
      </c>
      <c r="C3" s="2">
        <v>621684</v>
      </c>
      <c r="D3" s="2">
        <v>74724</v>
      </c>
      <c r="E3" s="2">
        <v>76968</v>
      </c>
      <c r="F3" s="2">
        <v>49104</v>
      </c>
      <c r="G3" s="2">
        <v>85284</v>
      </c>
      <c r="H3" s="2">
        <v>28512</v>
      </c>
      <c r="K3" s="13"/>
    </row>
    <row r="4" spans="1:11" ht="13.5">
      <c r="A4" s="18">
        <v>2740000</v>
      </c>
      <c r="B4" s="16">
        <v>2372016</v>
      </c>
      <c r="C4" s="2">
        <v>629304</v>
      </c>
      <c r="D4" s="2">
        <v>69612</v>
      </c>
      <c r="E4" s="2">
        <v>83664</v>
      </c>
      <c r="F4" s="2">
        <v>48864</v>
      </c>
      <c r="G4" s="2">
        <v>90468</v>
      </c>
      <c r="H4" s="2">
        <v>32712</v>
      </c>
      <c r="K4" s="13"/>
    </row>
    <row r="5" spans="1:11" ht="13.5">
      <c r="A5" s="18">
        <v>3230000</v>
      </c>
      <c r="B5" s="16">
        <v>2591736</v>
      </c>
      <c r="C5" s="2">
        <v>706476</v>
      </c>
      <c r="D5" s="2">
        <v>75552</v>
      </c>
      <c r="E5" s="2">
        <v>90072</v>
      </c>
      <c r="F5" s="2">
        <v>55692</v>
      </c>
      <c r="G5" s="2">
        <v>97704</v>
      </c>
      <c r="H5" s="2">
        <v>35484</v>
      </c>
      <c r="K5" s="13"/>
    </row>
    <row r="6" spans="1:11" ht="13.5">
      <c r="A6" s="18">
        <v>3740000</v>
      </c>
      <c r="B6" s="16">
        <v>2786856</v>
      </c>
      <c r="C6" s="2">
        <v>727968</v>
      </c>
      <c r="D6" s="2">
        <v>72468</v>
      </c>
      <c r="E6" s="2">
        <v>90048</v>
      </c>
      <c r="F6" s="2">
        <v>59292</v>
      </c>
      <c r="G6" s="2">
        <v>101448</v>
      </c>
      <c r="H6" s="2">
        <v>36996</v>
      </c>
      <c r="K6" s="13"/>
    </row>
    <row r="7" spans="1:11" ht="13.5">
      <c r="A7" s="18">
        <v>4220000</v>
      </c>
      <c r="B7" s="16">
        <v>2992800</v>
      </c>
      <c r="C7" s="2">
        <v>733512</v>
      </c>
      <c r="D7" s="2">
        <v>75660</v>
      </c>
      <c r="E7" s="2">
        <v>88152</v>
      </c>
      <c r="F7" s="2">
        <v>58992</v>
      </c>
      <c r="G7" s="2">
        <v>93312</v>
      </c>
      <c r="H7" s="2">
        <v>37440</v>
      </c>
      <c r="K7" s="13"/>
    </row>
    <row r="8" spans="1:11" ht="13.5">
      <c r="A8" s="18">
        <v>4720000</v>
      </c>
      <c r="B8" s="16">
        <v>3162000</v>
      </c>
      <c r="C8" s="2">
        <v>743004</v>
      </c>
      <c r="D8" s="2">
        <v>73728</v>
      </c>
      <c r="E8" s="2">
        <v>87684</v>
      </c>
      <c r="F8" s="2">
        <v>60444</v>
      </c>
      <c r="G8" s="2">
        <v>94176</v>
      </c>
      <c r="H8" s="2">
        <v>38196</v>
      </c>
      <c r="K8" s="13"/>
    </row>
    <row r="9" spans="1:11" ht="13.5">
      <c r="A9" s="18">
        <v>5220000</v>
      </c>
      <c r="B9" s="16">
        <v>3127512</v>
      </c>
      <c r="C9" s="2">
        <v>777948</v>
      </c>
      <c r="D9" s="2">
        <v>80928</v>
      </c>
      <c r="E9" s="2">
        <v>85512</v>
      </c>
      <c r="F9" s="2">
        <v>67884</v>
      </c>
      <c r="G9" s="2">
        <v>94596</v>
      </c>
      <c r="H9" s="2">
        <v>34764</v>
      </c>
      <c r="K9" s="13"/>
    </row>
    <row r="10" spans="1:11" ht="13.5">
      <c r="A10" s="18">
        <v>5730000</v>
      </c>
      <c r="B10" s="16">
        <v>3482268</v>
      </c>
      <c r="C10" s="2">
        <v>830196</v>
      </c>
      <c r="D10" s="2">
        <v>81996</v>
      </c>
      <c r="E10" s="2">
        <v>92832</v>
      </c>
      <c r="F10" s="2">
        <v>69348</v>
      </c>
      <c r="G10" s="2">
        <v>101280</v>
      </c>
      <c r="H10" s="2">
        <v>40104</v>
      </c>
      <c r="K10" s="13"/>
    </row>
    <row r="11" spans="1:11" ht="13.5">
      <c r="A11" s="18">
        <v>6210000</v>
      </c>
      <c r="B11" s="16">
        <v>3561528</v>
      </c>
      <c r="C11" s="2">
        <v>856464</v>
      </c>
      <c r="D11" s="2">
        <v>83436</v>
      </c>
      <c r="E11" s="2">
        <v>93504</v>
      </c>
      <c r="F11" s="2">
        <v>75024</v>
      </c>
      <c r="G11" s="2">
        <v>104088</v>
      </c>
      <c r="H11" s="2">
        <v>43116</v>
      </c>
      <c r="K11" s="13"/>
    </row>
    <row r="12" spans="1:11" ht="13.5">
      <c r="A12" s="18">
        <v>6730000</v>
      </c>
      <c r="B12" s="16">
        <v>3690048</v>
      </c>
      <c r="C12" s="2">
        <v>898032</v>
      </c>
      <c r="D12" s="2">
        <v>87780</v>
      </c>
      <c r="E12" s="2">
        <v>97260</v>
      </c>
      <c r="F12" s="2">
        <v>78540</v>
      </c>
      <c r="G12" s="2">
        <v>103116</v>
      </c>
      <c r="H12" s="2">
        <v>45888</v>
      </c>
      <c r="K12" s="13"/>
    </row>
    <row r="13" spans="1:11" ht="13.5">
      <c r="A13" s="18">
        <v>7210000</v>
      </c>
      <c r="B13" s="16">
        <v>4086744</v>
      </c>
      <c r="C13" s="2">
        <v>915972</v>
      </c>
      <c r="D13" s="2">
        <v>88560</v>
      </c>
      <c r="E13" s="2">
        <v>96744</v>
      </c>
      <c r="F13" s="2">
        <v>79032</v>
      </c>
      <c r="G13" s="2">
        <v>106080</v>
      </c>
      <c r="H13" s="2">
        <v>43872</v>
      </c>
      <c r="K13" s="13"/>
    </row>
    <row r="14" spans="1:11" ht="13.5">
      <c r="A14" s="18">
        <v>7710000</v>
      </c>
      <c r="B14" s="16">
        <v>3939876</v>
      </c>
      <c r="C14" s="2">
        <v>919332</v>
      </c>
      <c r="D14" s="2">
        <v>90588</v>
      </c>
      <c r="E14" s="2">
        <v>101184</v>
      </c>
      <c r="F14" s="2">
        <v>78852</v>
      </c>
      <c r="G14" s="2">
        <v>109620</v>
      </c>
      <c r="H14" s="2">
        <v>41124</v>
      </c>
      <c r="K14" s="13"/>
    </row>
    <row r="15" spans="1:11" ht="13.5">
      <c r="A15" s="18">
        <v>8440000</v>
      </c>
      <c r="B15" s="16">
        <v>4288728</v>
      </c>
      <c r="C15" s="2">
        <v>968544</v>
      </c>
      <c r="D15" s="2">
        <v>93444</v>
      </c>
      <c r="E15" s="2">
        <v>106512</v>
      </c>
      <c r="F15" s="2">
        <v>85188</v>
      </c>
      <c r="G15" s="2">
        <v>111336</v>
      </c>
      <c r="H15" s="2">
        <v>48504</v>
      </c>
      <c r="K15" s="13"/>
    </row>
    <row r="16" spans="1:11" ht="13.5">
      <c r="A16" s="18">
        <v>9430000</v>
      </c>
      <c r="B16" s="16">
        <v>4594644</v>
      </c>
      <c r="C16" s="2">
        <v>1017432</v>
      </c>
      <c r="D16" s="2">
        <v>98556</v>
      </c>
      <c r="E16" s="2">
        <v>113268</v>
      </c>
      <c r="F16" s="2">
        <v>87624</v>
      </c>
      <c r="G16" s="2">
        <v>123792</v>
      </c>
      <c r="H16" s="2">
        <v>47040</v>
      </c>
      <c r="K16" s="13"/>
    </row>
    <row r="17" spans="1:11" ht="13.5">
      <c r="A17" s="18">
        <v>11000000</v>
      </c>
      <c r="B17" s="16">
        <v>5098860</v>
      </c>
      <c r="C17" s="2">
        <v>1057404</v>
      </c>
      <c r="D17" s="2">
        <v>94920</v>
      </c>
      <c r="E17" s="2">
        <v>120360</v>
      </c>
      <c r="F17" s="2">
        <v>89976</v>
      </c>
      <c r="G17" s="2">
        <v>124800</v>
      </c>
      <c r="H17" s="2">
        <v>48300</v>
      </c>
      <c r="K17" s="13"/>
    </row>
    <row r="18" spans="1:11" ht="13.5">
      <c r="A18" s="18">
        <v>13490000</v>
      </c>
      <c r="B18" s="16">
        <v>5655804</v>
      </c>
      <c r="C18" s="2">
        <v>1136616</v>
      </c>
      <c r="D18" s="2">
        <v>99468</v>
      </c>
      <c r="E18" s="2">
        <v>133332</v>
      </c>
      <c r="F18" s="2">
        <v>97560</v>
      </c>
      <c r="G18" s="2">
        <v>137964</v>
      </c>
      <c r="H18" s="2">
        <v>58464</v>
      </c>
      <c r="K18" s="13"/>
    </row>
    <row r="19" spans="1:11" ht="13.5">
      <c r="A19" s="18">
        <v>20230000</v>
      </c>
      <c r="B19" s="16">
        <v>6507252</v>
      </c>
      <c r="C19" s="2">
        <v>1232508</v>
      </c>
      <c r="D19" s="2">
        <v>100320</v>
      </c>
      <c r="E19" s="2">
        <v>147732</v>
      </c>
      <c r="F19" s="2">
        <v>107472</v>
      </c>
      <c r="G19" s="2">
        <v>146088</v>
      </c>
      <c r="H19" s="2">
        <v>56928</v>
      </c>
      <c r="K19" s="13"/>
    </row>
    <row r="21" ht="13.5">
      <c r="A21" t="s">
        <v>55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H25" sqref="H25"/>
    </sheetView>
  </sheetViews>
  <sheetFormatPr defaultColWidth="9.00390625" defaultRowHeight="13.5"/>
  <cols>
    <col min="1" max="1" width="18.00390625" style="0" customWidth="1"/>
    <col min="2" max="2" width="11.25390625" style="0" customWidth="1"/>
    <col min="3" max="3" width="12.125" style="0" customWidth="1"/>
    <col min="4" max="4" width="12.00390625" style="0" customWidth="1"/>
  </cols>
  <sheetData>
    <row r="1" spans="1:4" ht="30.75" customHeight="1">
      <c r="A1" s="7"/>
      <c r="B1" s="8" t="s">
        <v>26</v>
      </c>
      <c r="C1" s="8" t="s">
        <v>27</v>
      </c>
      <c r="D1" s="8" t="s">
        <v>28</v>
      </c>
    </row>
    <row r="2" spans="1:4" ht="13.5">
      <c r="A2" s="9" t="s">
        <v>29</v>
      </c>
      <c r="B2" s="10">
        <v>3141</v>
      </c>
      <c r="C2" s="10">
        <v>208</v>
      </c>
      <c r="D2" s="10">
        <v>35</v>
      </c>
    </row>
    <row r="3" spans="1:4" ht="13.5">
      <c r="A3" s="9" t="s">
        <v>30</v>
      </c>
      <c r="B3" s="10">
        <v>10337</v>
      </c>
      <c r="C3" s="10">
        <v>341</v>
      </c>
      <c r="D3" s="10">
        <v>121</v>
      </c>
    </row>
    <row r="4" spans="1:4" ht="13.5">
      <c r="A4" s="9" t="s">
        <v>31</v>
      </c>
      <c r="B4" s="10">
        <v>13013</v>
      </c>
      <c r="C4" s="10">
        <v>601</v>
      </c>
      <c r="D4" s="10">
        <v>200</v>
      </c>
    </row>
    <row r="5" spans="1:4" ht="13.5">
      <c r="A5" s="9" t="s">
        <v>32</v>
      </c>
      <c r="B5" s="10">
        <v>15131</v>
      </c>
      <c r="C5" s="10">
        <v>741</v>
      </c>
      <c r="D5" s="10">
        <v>235</v>
      </c>
    </row>
    <row r="6" spans="1:4" ht="13.5">
      <c r="A6" s="9" t="s">
        <v>33</v>
      </c>
      <c r="B6" s="10">
        <v>19452</v>
      </c>
      <c r="C6" s="10">
        <v>805</v>
      </c>
      <c r="D6" s="10">
        <v>254</v>
      </c>
    </row>
    <row r="7" spans="1:4" ht="13.5">
      <c r="A7" s="9" t="s">
        <v>34</v>
      </c>
      <c r="B7" s="10">
        <v>12760</v>
      </c>
      <c r="C7" s="10">
        <v>840</v>
      </c>
      <c r="D7" s="10">
        <v>189</v>
      </c>
    </row>
    <row r="8" spans="1:4" ht="13.5">
      <c r="A8" s="9" t="s">
        <v>35</v>
      </c>
      <c r="B8" s="10">
        <v>37564</v>
      </c>
      <c r="C8" s="10">
        <v>1139</v>
      </c>
      <c r="D8" s="10">
        <v>500</v>
      </c>
    </row>
    <row r="9" spans="1:4" ht="13.5">
      <c r="A9" s="9" t="s">
        <v>36</v>
      </c>
      <c r="B9" s="10">
        <v>25032</v>
      </c>
      <c r="C9" s="10">
        <v>1277</v>
      </c>
      <c r="D9" s="10">
        <v>441</v>
      </c>
    </row>
    <row r="10" spans="1:4" ht="13.5">
      <c r="A10" s="9" t="s">
        <v>37</v>
      </c>
      <c r="B10" s="10">
        <v>75244</v>
      </c>
      <c r="C10" s="10">
        <v>1863</v>
      </c>
      <c r="D10" s="10">
        <v>959</v>
      </c>
    </row>
    <row r="11" spans="1:4" ht="13.5">
      <c r="A11" s="9" t="s">
        <v>38</v>
      </c>
      <c r="B11" s="10">
        <v>52317</v>
      </c>
      <c r="C11" s="10">
        <v>2071</v>
      </c>
      <c r="D11" s="10">
        <v>952</v>
      </c>
    </row>
    <row r="12" spans="1:4" ht="13.5">
      <c r="A12" s="9" t="s">
        <v>39</v>
      </c>
      <c r="B12" s="10">
        <v>14087</v>
      </c>
      <c r="C12" s="10">
        <v>2162</v>
      </c>
      <c r="D12" s="10">
        <v>181</v>
      </c>
    </row>
    <row r="13" spans="1:4" ht="13.5">
      <c r="A13" s="9" t="s">
        <v>40</v>
      </c>
      <c r="B13" s="10">
        <v>59741</v>
      </c>
      <c r="C13" s="10">
        <v>2255</v>
      </c>
      <c r="D13" s="10">
        <v>1323</v>
      </c>
    </row>
    <row r="14" spans="1:4" ht="13.5">
      <c r="A14" s="9" t="s">
        <v>41</v>
      </c>
      <c r="B14" s="10">
        <v>128029</v>
      </c>
      <c r="C14" s="10">
        <v>3441</v>
      </c>
      <c r="D14" s="10">
        <v>1519</v>
      </c>
    </row>
    <row r="15" spans="1:4" ht="13.5">
      <c r="A15" s="9" t="s">
        <v>42</v>
      </c>
      <c r="B15" s="10">
        <v>7961</v>
      </c>
      <c r="C15" s="10">
        <v>3637</v>
      </c>
      <c r="D15" s="10">
        <v>316</v>
      </c>
    </row>
    <row r="16" spans="1:4" ht="13.5">
      <c r="A16" s="9" t="s">
        <v>43</v>
      </c>
      <c r="B16" s="10">
        <v>70012</v>
      </c>
      <c r="C16" s="10">
        <v>3962</v>
      </c>
      <c r="D16" s="10">
        <v>1580</v>
      </c>
    </row>
    <row r="17" spans="1:4" ht="13.5">
      <c r="A17" s="9" t="s">
        <v>44</v>
      </c>
      <c r="B17" s="10">
        <v>84666</v>
      </c>
      <c r="C17" s="10">
        <v>4366</v>
      </c>
      <c r="D17" s="10">
        <v>1113</v>
      </c>
    </row>
    <row r="18" spans="1:4" ht="13.5">
      <c r="A18" s="9" t="s">
        <v>45</v>
      </c>
      <c r="B18" s="10">
        <v>42911</v>
      </c>
      <c r="C18" s="10">
        <v>4559</v>
      </c>
      <c r="D18" s="10">
        <v>1691</v>
      </c>
    </row>
    <row r="19" spans="1:4" ht="13.5">
      <c r="A19" s="9" t="s">
        <v>46</v>
      </c>
      <c r="B19" s="10">
        <v>20515</v>
      </c>
      <c r="C19" s="10">
        <v>4668</v>
      </c>
      <c r="D19" s="10">
        <v>316</v>
      </c>
    </row>
    <row r="20" spans="1:4" ht="13.5">
      <c r="A20" s="9" t="s">
        <v>47</v>
      </c>
      <c r="B20" s="10">
        <v>52206</v>
      </c>
      <c r="C20" s="10">
        <v>4798</v>
      </c>
      <c r="D20" s="10">
        <v>1036</v>
      </c>
    </row>
    <row r="21" spans="1:4" ht="13.5">
      <c r="A21" s="9" t="s">
        <v>48</v>
      </c>
      <c r="B21" s="10">
        <v>31903</v>
      </c>
      <c r="C21" s="10">
        <v>4999</v>
      </c>
      <c r="D21" s="10">
        <v>765</v>
      </c>
    </row>
    <row r="22" spans="1:4" ht="13.5">
      <c r="A22" s="9" t="s">
        <v>49</v>
      </c>
      <c r="B22" s="10">
        <v>133068</v>
      </c>
      <c r="C22" s="10">
        <v>6704</v>
      </c>
      <c r="D22" s="10">
        <v>1314</v>
      </c>
    </row>
    <row r="23" spans="1:4" ht="13.5">
      <c r="A23" s="9" t="s">
        <v>50</v>
      </c>
      <c r="B23" s="10">
        <v>271109</v>
      </c>
      <c r="C23" s="10">
        <v>11143</v>
      </c>
      <c r="D23" s="10">
        <v>2683</v>
      </c>
    </row>
    <row r="24" spans="1:4" ht="13.5">
      <c r="A24" s="9" t="s">
        <v>51</v>
      </c>
      <c r="B24" s="10">
        <v>75589</v>
      </c>
      <c r="C24" s="10">
        <v>11693</v>
      </c>
      <c r="D24" s="10">
        <v>980</v>
      </c>
    </row>
    <row r="25" spans="1:4" ht="13.5">
      <c r="A25" s="9" t="s">
        <v>52</v>
      </c>
      <c r="B25" s="10">
        <v>701000</v>
      </c>
      <c r="C25" s="10">
        <v>13913</v>
      </c>
      <c r="D25" s="10">
        <v>13825</v>
      </c>
    </row>
    <row r="26" spans="1:4" ht="13.5">
      <c r="A26" s="9" t="s">
        <v>53</v>
      </c>
      <c r="B26" s="10">
        <v>397365</v>
      </c>
      <c r="C26" s="10">
        <v>50542</v>
      </c>
      <c r="D26" s="10">
        <v>2173</v>
      </c>
    </row>
    <row r="28" spans="1:4" ht="13.5">
      <c r="A28" s="11"/>
      <c r="B28" s="12"/>
      <c r="C28" s="12"/>
      <c r="D28" s="12"/>
    </row>
    <row r="29" spans="1:4" ht="13.5">
      <c r="A29" s="12"/>
      <c r="B29" s="12"/>
      <c r="C29" s="12"/>
      <c r="D29" s="12"/>
    </row>
  </sheetData>
  <printOptions/>
  <pageMargins left="0.75" right="0.75" top="1" bottom="1" header="0.512" footer="0.512"/>
  <pageSetup orientation="portrait" paperSize="9" r:id="rId2"/>
  <headerFooter alignWithMargins="0">
    <oddHeader>&amp;C&amp;A</oddHeader>
    <oddFooter>&amp;C-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K41" sqref="K41"/>
    </sheetView>
  </sheetViews>
  <sheetFormatPr defaultColWidth="9.00390625" defaultRowHeight="13.5"/>
  <cols>
    <col min="2" max="2" width="9.25390625" style="0" customWidth="1"/>
    <col min="3" max="3" width="12.625" style="0" bestFit="1" customWidth="1"/>
  </cols>
  <sheetData>
    <row r="1" spans="1:5" ht="13.5">
      <c r="A1" s="1" t="s">
        <v>19</v>
      </c>
      <c r="B1" s="1" t="s">
        <v>18</v>
      </c>
      <c r="C1" s="1" t="s">
        <v>22</v>
      </c>
      <c r="D1" s="1" t="s">
        <v>20</v>
      </c>
      <c r="E1" s="1" t="s">
        <v>21</v>
      </c>
    </row>
    <row r="2" spans="1:5" ht="13.5">
      <c r="A2" s="2">
        <v>1</v>
      </c>
      <c r="B2" s="2">
        <v>61</v>
      </c>
      <c r="C2" s="5">
        <v>1.4</v>
      </c>
      <c r="D2" s="2">
        <v>23</v>
      </c>
      <c r="E2" s="2">
        <v>3440</v>
      </c>
    </row>
    <row r="3" spans="1:5" ht="13.5">
      <c r="A3" s="2">
        <v>2</v>
      </c>
      <c r="B3" s="2">
        <v>60</v>
      </c>
      <c r="C3" s="5">
        <v>0.1</v>
      </c>
      <c r="D3" s="2">
        <v>6</v>
      </c>
      <c r="E3" s="2">
        <v>4320</v>
      </c>
    </row>
    <row r="4" spans="1:5" ht="13.5">
      <c r="A4" s="2">
        <v>3</v>
      </c>
      <c r="B4" s="2">
        <v>99</v>
      </c>
      <c r="C4" s="5">
        <v>1.2</v>
      </c>
      <c r="D4" s="2">
        <v>20</v>
      </c>
      <c r="E4" s="2">
        <v>4820</v>
      </c>
    </row>
    <row r="5" spans="1:5" ht="13.5">
      <c r="A5" s="2">
        <v>4</v>
      </c>
      <c r="B5" s="2">
        <v>82</v>
      </c>
      <c r="C5" s="5">
        <v>1.4</v>
      </c>
      <c r="D5" s="2">
        <v>25</v>
      </c>
      <c r="E5" s="2">
        <v>3900</v>
      </c>
    </row>
    <row r="6" spans="1:5" ht="13.5">
      <c r="A6" s="2">
        <v>5</v>
      </c>
      <c r="B6" s="2">
        <v>63</v>
      </c>
      <c r="C6" s="5">
        <v>0.8</v>
      </c>
      <c r="D6" s="2">
        <v>25</v>
      </c>
      <c r="E6" s="2">
        <v>3680</v>
      </c>
    </row>
    <row r="7" spans="1:5" ht="13.5">
      <c r="A7" s="2">
        <v>6</v>
      </c>
      <c r="B7" s="2">
        <v>71</v>
      </c>
      <c r="C7" s="5">
        <v>1.8</v>
      </c>
      <c r="D7" s="2">
        <v>1</v>
      </c>
      <c r="E7" s="2">
        <v>3720</v>
      </c>
    </row>
    <row r="8" spans="1:5" ht="13.5">
      <c r="A8" s="2">
        <v>7</v>
      </c>
      <c r="B8" s="2">
        <v>101</v>
      </c>
      <c r="C8" s="5">
        <v>0.8</v>
      </c>
      <c r="D8" s="2">
        <v>3</v>
      </c>
      <c r="E8" s="2">
        <v>5890</v>
      </c>
    </row>
    <row r="9" spans="1:5" ht="13.5">
      <c r="A9" s="2">
        <v>8</v>
      </c>
      <c r="B9" s="2">
        <v>70</v>
      </c>
      <c r="C9" s="5">
        <v>1.1</v>
      </c>
      <c r="D9" s="2">
        <v>5</v>
      </c>
      <c r="E9" s="2">
        <v>4710</v>
      </c>
    </row>
    <row r="10" spans="1:5" ht="13.5">
      <c r="A10" s="2">
        <v>9</v>
      </c>
      <c r="B10" s="2">
        <v>75</v>
      </c>
      <c r="C10" s="5">
        <v>1</v>
      </c>
      <c r="D10" s="2">
        <v>0</v>
      </c>
      <c r="E10" s="2">
        <v>4610</v>
      </c>
    </row>
    <row r="11" spans="1:5" ht="13.5">
      <c r="A11" s="2">
        <v>10</v>
      </c>
      <c r="B11" s="2">
        <v>72</v>
      </c>
      <c r="C11" s="5">
        <v>1.1</v>
      </c>
      <c r="D11" s="2">
        <v>0</v>
      </c>
      <c r="E11" s="2">
        <v>4640</v>
      </c>
    </row>
    <row r="12" spans="1:5" ht="13.5">
      <c r="A12" s="2">
        <v>11</v>
      </c>
      <c r="B12" s="2">
        <v>104</v>
      </c>
      <c r="C12" s="5">
        <v>0.3</v>
      </c>
      <c r="D12" s="2">
        <v>20</v>
      </c>
      <c r="E12" s="2">
        <v>5000</v>
      </c>
    </row>
    <row r="13" spans="1:5" ht="13.5">
      <c r="A13" s="2">
        <v>12</v>
      </c>
      <c r="B13" s="2">
        <v>110</v>
      </c>
      <c r="C13" s="5">
        <v>0.3</v>
      </c>
      <c r="D13" s="2">
        <v>15</v>
      </c>
      <c r="E13" s="2">
        <v>5200</v>
      </c>
    </row>
    <row r="14" spans="1:5" ht="13.5">
      <c r="A14" s="2">
        <v>13</v>
      </c>
      <c r="B14" s="2">
        <v>109</v>
      </c>
      <c r="C14" s="5">
        <v>0.3</v>
      </c>
      <c r="D14" s="2">
        <v>0</v>
      </c>
      <c r="E14" s="2">
        <v>7890</v>
      </c>
    </row>
    <row r="15" spans="1:5" ht="13.5">
      <c r="A15" s="2">
        <v>14</v>
      </c>
      <c r="B15" s="2">
        <v>87</v>
      </c>
      <c r="C15" s="5">
        <v>0.4</v>
      </c>
      <c r="D15" s="2">
        <v>0</v>
      </c>
      <c r="E15" s="2">
        <v>5100</v>
      </c>
    </row>
    <row r="16" spans="1:5" ht="13.5">
      <c r="A16" s="2">
        <v>15</v>
      </c>
      <c r="B16" s="2">
        <v>65</v>
      </c>
      <c r="C16" s="5">
        <v>0.8</v>
      </c>
      <c r="D16" s="2">
        <v>0</v>
      </c>
      <c r="E16" s="2">
        <v>4800</v>
      </c>
    </row>
    <row r="17" spans="1:5" ht="13.5">
      <c r="A17" s="2">
        <v>16</v>
      </c>
      <c r="B17" s="2">
        <v>71</v>
      </c>
      <c r="C17" s="5">
        <v>0.9</v>
      </c>
      <c r="D17" s="2">
        <v>2</v>
      </c>
      <c r="E17" s="2">
        <v>4850</v>
      </c>
    </row>
    <row r="18" spans="1:5" ht="13.5">
      <c r="A18" s="2">
        <v>17</v>
      </c>
      <c r="B18" s="2">
        <v>75</v>
      </c>
      <c r="C18" s="5">
        <v>0.7</v>
      </c>
      <c r="D18" s="2">
        <v>0</v>
      </c>
      <c r="E18" s="2">
        <v>4900</v>
      </c>
    </row>
    <row r="19" spans="1:5" ht="13.5">
      <c r="A19" s="2">
        <v>18</v>
      </c>
      <c r="B19" s="2">
        <v>100</v>
      </c>
      <c r="C19" s="5">
        <v>0.2</v>
      </c>
      <c r="D19" s="2">
        <v>0</v>
      </c>
      <c r="E19" s="2">
        <v>6300</v>
      </c>
    </row>
    <row r="20" spans="1:5" ht="13.5">
      <c r="A20" s="2">
        <v>19</v>
      </c>
      <c r="B20" s="2">
        <v>104</v>
      </c>
      <c r="C20" s="5">
        <v>0.1</v>
      </c>
      <c r="D20" s="2">
        <v>0</v>
      </c>
      <c r="E20" s="2">
        <v>7500</v>
      </c>
    </row>
    <row r="21" spans="1:5" ht="13.5">
      <c r="A21" s="2">
        <v>20</v>
      </c>
      <c r="B21" s="2">
        <v>112</v>
      </c>
      <c r="C21" s="5">
        <v>0.2</v>
      </c>
      <c r="D21" s="2">
        <v>2</v>
      </c>
      <c r="E21" s="2">
        <v>7450</v>
      </c>
    </row>
    <row r="22" spans="1:5" ht="13.5">
      <c r="A22" s="2">
        <v>21</v>
      </c>
      <c r="B22" s="2">
        <v>92</v>
      </c>
      <c r="C22" s="5">
        <v>0.3</v>
      </c>
      <c r="D22" s="2">
        <v>12</v>
      </c>
      <c r="E22" s="2">
        <v>5100</v>
      </c>
    </row>
    <row r="23" spans="1:5" ht="13.5">
      <c r="A23" s="2">
        <v>22</v>
      </c>
      <c r="B23" s="2">
        <v>81</v>
      </c>
      <c r="C23" s="5">
        <v>0.5</v>
      </c>
      <c r="D23" s="2">
        <v>8</v>
      </c>
      <c r="E23" s="2">
        <v>4980</v>
      </c>
    </row>
    <row r="24" spans="1:5" ht="13.5">
      <c r="A24" s="2">
        <v>23</v>
      </c>
      <c r="B24" s="2">
        <v>112</v>
      </c>
      <c r="C24" s="5">
        <v>0.3</v>
      </c>
      <c r="D24" s="2">
        <v>2</v>
      </c>
      <c r="E24" s="2">
        <v>6790</v>
      </c>
    </row>
    <row r="25" spans="1:5" ht="13.5">
      <c r="A25" s="2">
        <v>24</v>
      </c>
      <c r="B25" s="2">
        <v>140</v>
      </c>
      <c r="C25" s="5">
        <v>0.2</v>
      </c>
      <c r="D25" s="2">
        <v>3</v>
      </c>
      <c r="E25" s="2">
        <v>8200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E22" sqref="E22"/>
    </sheetView>
  </sheetViews>
  <sheetFormatPr defaultColWidth="9.00390625" defaultRowHeight="13.5"/>
  <cols>
    <col min="1" max="1" width="9.25390625" style="0" bestFit="1" customWidth="1"/>
  </cols>
  <sheetData>
    <row r="1" spans="1:4" ht="13.5">
      <c r="A1" t="s">
        <v>15</v>
      </c>
      <c r="B1" t="s">
        <v>23</v>
      </c>
      <c r="C1" t="s">
        <v>24</v>
      </c>
      <c r="D1" t="s">
        <v>25</v>
      </c>
    </row>
    <row r="2" spans="1:4" ht="13.5">
      <c r="A2" s="3">
        <v>37580</v>
      </c>
      <c r="B2" s="6">
        <f>WEEKDAY(A2)</f>
        <v>4</v>
      </c>
      <c r="D2">
        <v>1400</v>
      </c>
    </row>
    <row r="3" spans="1:4" ht="13.5">
      <c r="A3" s="3">
        <v>37581</v>
      </c>
      <c r="B3" s="6">
        <f aca="true" t="shared" si="0" ref="B3:B31">WEEKDAY(A3)</f>
        <v>5</v>
      </c>
      <c r="D3">
        <v>1180</v>
      </c>
    </row>
    <row r="4" spans="1:4" ht="13.5">
      <c r="A4" s="3">
        <v>37582</v>
      </c>
      <c r="B4" s="6">
        <f t="shared" si="0"/>
        <v>6</v>
      </c>
      <c r="D4">
        <v>1650</v>
      </c>
    </row>
    <row r="5" spans="1:4" ht="13.5">
      <c r="A5" s="3">
        <v>37583</v>
      </c>
      <c r="B5" s="6">
        <f t="shared" si="0"/>
        <v>7</v>
      </c>
      <c r="D5">
        <v>1800</v>
      </c>
    </row>
    <row r="6" spans="1:4" ht="13.5">
      <c r="A6" s="3">
        <v>37584</v>
      </c>
      <c r="B6" s="6">
        <f t="shared" si="0"/>
        <v>1</v>
      </c>
      <c r="D6">
        <v>2140</v>
      </c>
    </row>
    <row r="7" spans="1:4" ht="13.5">
      <c r="A7" s="3">
        <v>37585</v>
      </c>
      <c r="B7" s="6">
        <f t="shared" si="0"/>
        <v>2</v>
      </c>
      <c r="D7">
        <v>1380</v>
      </c>
    </row>
    <row r="8" spans="1:4" ht="13.5">
      <c r="A8" s="3">
        <v>37586</v>
      </c>
      <c r="B8" s="6">
        <f t="shared" si="0"/>
        <v>3</v>
      </c>
      <c r="D8">
        <v>1420</v>
      </c>
    </row>
    <row r="9" spans="1:4" ht="13.5">
      <c r="A9" s="3">
        <v>37587</v>
      </c>
      <c r="B9" s="6">
        <f t="shared" si="0"/>
        <v>4</v>
      </c>
      <c r="D9">
        <v>1320</v>
      </c>
    </row>
    <row r="10" spans="1:4" ht="13.5">
      <c r="A10" s="3">
        <v>37588</v>
      </c>
      <c r="B10" s="6">
        <f t="shared" si="0"/>
        <v>5</v>
      </c>
      <c r="D10">
        <v>1430</v>
      </c>
    </row>
    <row r="11" spans="1:4" ht="13.5">
      <c r="A11" s="3">
        <v>37589</v>
      </c>
      <c r="B11" s="6">
        <f t="shared" si="0"/>
        <v>6</v>
      </c>
      <c r="C11" t="s">
        <v>24</v>
      </c>
      <c r="D11">
        <v>1890</v>
      </c>
    </row>
    <row r="12" spans="1:4" ht="13.5">
      <c r="A12" s="3">
        <v>37590</v>
      </c>
      <c r="B12" s="6">
        <f t="shared" si="0"/>
        <v>7</v>
      </c>
      <c r="C12" t="s">
        <v>24</v>
      </c>
      <c r="D12">
        <v>2010</v>
      </c>
    </row>
    <row r="13" spans="1:4" ht="13.5">
      <c r="A13" s="3">
        <v>37591</v>
      </c>
      <c r="B13" s="6">
        <f t="shared" si="0"/>
        <v>1</v>
      </c>
      <c r="C13" t="s">
        <v>24</v>
      </c>
      <c r="D13">
        <v>2430</v>
      </c>
    </row>
    <row r="14" spans="1:4" ht="13.5">
      <c r="A14" s="3">
        <v>37592</v>
      </c>
      <c r="B14" s="6">
        <f t="shared" si="0"/>
        <v>2</v>
      </c>
      <c r="D14">
        <v>1310</v>
      </c>
    </row>
    <row r="15" spans="1:4" ht="13.5">
      <c r="A15" s="3">
        <v>37593</v>
      </c>
      <c r="B15" s="6">
        <f t="shared" si="0"/>
        <v>3</v>
      </c>
      <c r="D15">
        <v>1360</v>
      </c>
    </row>
    <row r="16" spans="1:4" ht="13.5">
      <c r="A16" s="3">
        <v>37594</v>
      </c>
      <c r="B16" s="6">
        <f t="shared" si="0"/>
        <v>4</v>
      </c>
      <c r="C16" t="s">
        <v>24</v>
      </c>
      <c r="D16">
        <v>1560</v>
      </c>
    </row>
    <row r="17" spans="1:4" ht="13.5">
      <c r="A17" s="3">
        <v>37595</v>
      </c>
      <c r="B17" s="6">
        <f t="shared" si="0"/>
        <v>5</v>
      </c>
      <c r="C17" t="s">
        <v>24</v>
      </c>
      <c r="D17">
        <v>1450</v>
      </c>
    </row>
    <row r="18" spans="1:4" ht="13.5">
      <c r="A18" s="3">
        <v>37596</v>
      </c>
      <c r="B18" s="6">
        <f t="shared" si="0"/>
        <v>6</v>
      </c>
      <c r="C18" t="s">
        <v>24</v>
      </c>
      <c r="D18">
        <v>1670</v>
      </c>
    </row>
    <row r="19" spans="1:4" ht="13.5">
      <c r="A19" s="3">
        <v>37597</v>
      </c>
      <c r="B19" s="6">
        <f t="shared" si="0"/>
        <v>7</v>
      </c>
      <c r="C19" t="s">
        <v>24</v>
      </c>
      <c r="D19">
        <v>2100</v>
      </c>
    </row>
    <row r="20" spans="1:4" ht="13.5">
      <c r="A20" s="3">
        <v>37598</v>
      </c>
      <c r="B20" s="6">
        <f t="shared" si="0"/>
        <v>1</v>
      </c>
      <c r="C20" t="s">
        <v>24</v>
      </c>
      <c r="D20">
        <v>2540</v>
      </c>
    </row>
    <row r="21" spans="1:4" ht="13.5">
      <c r="A21" s="3">
        <v>37599</v>
      </c>
      <c r="B21" s="6">
        <f t="shared" si="0"/>
        <v>2</v>
      </c>
      <c r="D21">
        <v>1210</v>
      </c>
    </row>
    <row r="22" spans="1:4" ht="13.5">
      <c r="A22" s="3">
        <v>37600</v>
      </c>
      <c r="B22" s="6">
        <f t="shared" si="0"/>
        <v>3</v>
      </c>
      <c r="D22">
        <v>1240</v>
      </c>
    </row>
    <row r="23" spans="1:4" ht="13.5">
      <c r="A23" s="3">
        <v>37601</v>
      </c>
      <c r="B23" s="6">
        <f t="shared" si="0"/>
        <v>4</v>
      </c>
      <c r="D23">
        <v>1330</v>
      </c>
    </row>
    <row r="24" spans="1:4" ht="13.5">
      <c r="A24" s="3">
        <v>37602</v>
      </c>
      <c r="B24" s="6">
        <f t="shared" si="0"/>
        <v>5</v>
      </c>
      <c r="D24">
        <v>1280</v>
      </c>
    </row>
    <row r="25" spans="1:4" ht="13.5">
      <c r="A25" s="3">
        <v>37603</v>
      </c>
      <c r="B25" s="6">
        <f t="shared" si="0"/>
        <v>6</v>
      </c>
      <c r="D25">
        <v>1580</v>
      </c>
    </row>
    <row r="26" spans="1:4" ht="13.5">
      <c r="A26" s="3">
        <v>37604</v>
      </c>
      <c r="B26" s="6">
        <f t="shared" si="0"/>
        <v>7</v>
      </c>
      <c r="D26">
        <v>1780</v>
      </c>
    </row>
    <row r="27" spans="1:4" ht="13.5">
      <c r="A27" s="3">
        <v>37605</v>
      </c>
      <c r="B27" s="6">
        <f t="shared" si="0"/>
        <v>1</v>
      </c>
      <c r="D27">
        <v>1980</v>
      </c>
    </row>
    <row r="28" spans="1:4" ht="13.5">
      <c r="A28" s="3">
        <v>37606</v>
      </c>
      <c r="B28" s="6">
        <f t="shared" si="0"/>
        <v>2</v>
      </c>
      <c r="D28">
        <v>1350</v>
      </c>
    </row>
    <row r="29" spans="1:4" ht="13.5">
      <c r="A29" s="3">
        <v>37607</v>
      </c>
      <c r="B29" s="6">
        <f t="shared" si="0"/>
        <v>3</v>
      </c>
      <c r="D29">
        <v>1390</v>
      </c>
    </row>
    <row r="30" spans="1:4" ht="13.5">
      <c r="A30" s="3">
        <v>37608</v>
      </c>
      <c r="B30" s="6">
        <f t="shared" si="0"/>
        <v>4</v>
      </c>
      <c r="D30">
        <v>1360</v>
      </c>
    </row>
    <row r="31" spans="1:4" ht="13.5">
      <c r="A31" s="3">
        <v>37609</v>
      </c>
      <c r="B31" s="6">
        <f t="shared" si="0"/>
        <v>5</v>
      </c>
      <c r="D31">
        <v>1390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HATANO Shinsuke</cp:lastModifiedBy>
  <dcterms:created xsi:type="dcterms:W3CDTF">1997-01-08T22:48:59Z</dcterms:created>
  <dcterms:modified xsi:type="dcterms:W3CDTF">2005-12-14T22:55:26Z</dcterms:modified>
  <cp:category/>
  <cp:version/>
  <cp:contentType/>
  <cp:contentStatus/>
</cp:coreProperties>
</file>