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595" yWindow="645" windowWidth="15480" windowHeight="11640" tabRatio="850"/>
  </bookViews>
  <sheets>
    <sheet name="シリアル値" sheetId="1" r:id="rId1"/>
    <sheet name="日付関数1" sheetId="3" r:id="rId2"/>
    <sheet name="日付関数2" sheetId="4" r:id="rId3"/>
    <sheet name="日付関数3" sheetId="5" r:id="rId4"/>
    <sheet name="日付関数4" sheetId="6" r:id="rId5"/>
    <sheet name="日付関数4練習1" sheetId="7" r:id="rId6"/>
    <sheet name="時間の計算" sheetId="2" r:id="rId7"/>
    <sheet name="時間関数1" sheetId="8" r:id="rId8"/>
    <sheet name="時間関数2" sheetId="9" r:id="rId9"/>
    <sheet name="時間関数練習" sheetId="10" r:id="rId10"/>
    <sheet name="応用問題" sheetId="11" r:id="rId11"/>
  </sheets>
  <calcPr calcId="125725"/>
</workbook>
</file>

<file path=xl/calcChain.xml><?xml version="1.0" encoding="utf-8"?>
<calcChain xmlns="http://schemas.openxmlformats.org/spreadsheetml/2006/main">
  <c r="D1" i="1"/>
  <c r="J5" i="11"/>
</calcChain>
</file>

<file path=xl/sharedStrings.xml><?xml version="1.0" encoding="utf-8"?>
<sst xmlns="http://schemas.openxmlformats.org/spreadsheetml/2006/main" count="144" uniqueCount="106">
  <si>
    <t>新垣</t>
    <rPh sb="0" eb="2">
      <t>ニイガキ</t>
    </rPh>
    <phoneticPr fontId="4"/>
  </si>
  <si>
    <t>藤本</t>
    <rPh sb="0" eb="2">
      <t>フジモト</t>
    </rPh>
    <phoneticPr fontId="4"/>
  </si>
  <si>
    <t>亀井</t>
    <rPh sb="0" eb="2">
      <t>カメイ</t>
    </rPh>
    <phoneticPr fontId="4"/>
  </si>
  <si>
    <t>道重</t>
    <rPh sb="0" eb="1">
      <t>ミチ</t>
    </rPh>
    <rPh sb="1" eb="2">
      <t>シゲ</t>
    </rPh>
    <phoneticPr fontId="4"/>
  </si>
  <si>
    <t>田中</t>
    <rPh sb="0" eb="2">
      <t>タナカ</t>
    </rPh>
    <phoneticPr fontId="4"/>
  </si>
  <si>
    <t>名前</t>
    <rPh sb="0" eb="2">
      <t>ナマエ</t>
    </rPh>
    <phoneticPr fontId="4"/>
  </si>
  <si>
    <t>生年月日</t>
    <rPh sb="0" eb="2">
      <t>セイネン</t>
    </rPh>
    <rPh sb="2" eb="4">
      <t>ガッピ</t>
    </rPh>
    <phoneticPr fontId="4"/>
  </si>
  <si>
    <t>年齢</t>
    <rPh sb="0" eb="2">
      <t>ネンレイ</t>
    </rPh>
    <phoneticPr fontId="4"/>
  </si>
  <si>
    <t>30代</t>
    <rPh sb="2" eb="3">
      <t>ダイ</t>
    </rPh>
    <phoneticPr fontId="4"/>
  </si>
  <si>
    <t>20代</t>
    <rPh sb="2" eb="3">
      <t>ダイ</t>
    </rPh>
    <phoneticPr fontId="4"/>
  </si>
  <si>
    <t>10代</t>
    <rPh sb="2" eb="3">
      <t>ダイ</t>
    </rPh>
    <phoneticPr fontId="4"/>
  </si>
  <si>
    <t>人数</t>
    <rPh sb="0" eb="2">
      <t>ニンズウ</t>
    </rPh>
    <phoneticPr fontId="4"/>
  </si>
  <si>
    <t>=today()</t>
    <phoneticPr fontId="4"/>
  </si>
  <si>
    <t>久住</t>
    <rPh sb="0" eb="2">
      <t>クスミ</t>
    </rPh>
    <phoneticPr fontId="4"/>
  </si>
  <si>
    <t>日付</t>
  </si>
  <si>
    <t>シリアル値</t>
  </si>
  <si>
    <t>←「表示形式」で「日付」</t>
    <rPh sb="2" eb="4">
      <t>ヒョウジ</t>
    </rPh>
    <rPh sb="4" eb="6">
      <t>ケイシキ</t>
    </rPh>
    <rPh sb="9" eb="11">
      <t>ヒヅケ</t>
    </rPh>
    <phoneticPr fontId="4"/>
  </si>
  <si>
    <t>←「表示形式」で「標準」</t>
    <rPh sb="2" eb="4">
      <t>ヒョウジ</t>
    </rPh>
    <rPh sb="4" eb="6">
      <t>ケイシキ</t>
    </rPh>
    <rPh sb="9" eb="11">
      <t>ヒョウジュン</t>
    </rPh>
    <phoneticPr fontId="4"/>
  </si>
  <si>
    <t>シリアル値</t>
    <rPh sb="4" eb="5">
      <t>チ</t>
    </rPh>
    <phoneticPr fontId="4"/>
  </si>
  <si>
    <t>西暦</t>
    <rPh sb="0" eb="2">
      <t>セイレキ</t>
    </rPh>
    <phoneticPr fontId="4"/>
  </si>
  <si>
    <t>日付のみ</t>
    <rPh sb="0" eb="2">
      <t>ヒヅケ</t>
    </rPh>
    <phoneticPr fontId="4"/>
  </si>
  <si>
    <t>元号</t>
    <rPh sb="0" eb="2">
      <t>ゲンゴウ</t>
    </rPh>
    <phoneticPr fontId="4"/>
  </si>
  <si>
    <t>出勤時間</t>
    <rPh sb="0" eb="2">
      <t>シュッキン</t>
    </rPh>
    <rPh sb="2" eb="4">
      <t>ジカン</t>
    </rPh>
    <phoneticPr fontId="4"/>
  </si>
  <si>
    <t>退社時間</t>
    <rPh sb="0" eb="2">
      <t>タイシャ</t>
    </rPh>
    <rPh sb="2" eb="4">
      <t>ジカン</t>
    </rPh>
    <phoneticPr fontId="4"/>
  </si>
  <si>
    <t>実働（シリアル）</t>
    <rPh sb="0" eb="2">
      <t>ジツドウ</t>
    </rPh>
    <phoneticPr fontId="4"/>
  </si>
  <si>
    <t>実働（数値）</t>
    <rPh sb="0" eb="2">
      <t>ジツドウ</t>
    </rPh>
    <rPh sb="3" eb="5">
      <t>スウチ</t>
    </rPh>
    <phoneticPr fontId="4"/>
  </si>
  <si>
    <t>単価</t>
    <rPh sb="0" eb="2">
      <t>タンカ</t>
    </rPh>
    <phoneticPr fontId="4"/>
  </si>
  <si>
    <t>給与額</t>
    <rPh sb="0" eb="3">
      <t>キュウヨガク</t>
    </rPh>
    <phoneticPr fontId="4"/>
  </si>
  <si>
    <t>氏名</t>
    <rPh sb="0" eb="2">
      <t>シメイ</t>
    </rPh>
    <phoneticPr fontId="4"/>
  </si>
  <si>
    <t>入学年月日</t>
    <rPh sb="0" eb="2">
      <t>ニュウガク</t>
    </rPh>
    <rPh sb="2" eb="5">
      <t>ネンガッピ</t>
    </rPh>
    <phoneticPr fontId="4"/>
  </si>
  <si>
    <t>入学年</t>
    <rPh sb="0" eb="2">
      <t>ニュウガク</t>
    </rPh>
    <rPh sb="2" eb="3">
      <t>ネン</t>
    </rPh>
    <phoneticPr fontId="4"/>
  </si>
  <si>
    <t>入学月</t>
    <rPh sb="0" eb="2">
      <t>ニュウガク</t>
    </rPh>
    <rPh sb="2" eb="3">
      <t>ツキ</t>
    </rPh>
    <phoneticPr fontId="4"/>
  </si>
  <si>
    <t>入学日</t>
    <rPh sb="0" eb="3">
      <t>ニュウガクビ</t>
    </rPh>
    <phoneticPr fontId="4"/>
  </si>
  <si>
    <t>日付</t>
    <rPh sb="0" eb="2">
      <t>ヒヅケ</t>
    </rPh>
    <phoneticPr fontId="4"/>
  </si>
  <si>
    <t>種類</t>
    <rPh sb="0" eb="2">
      <t>シュルイ</t>
    </rPh>
    <phoneticPr fontId="4"/>
  </si>
  <si>
    <t>年</t>
    <rPh sb="0" eb="1">
      <t>トシ</t>
    </rPh>
    <phoneticPr fontId="4"/>
  </si>
  <si>
    <t>月</t>
    <rPh sb="0" eb="1">
      <t>ツキ</t>
    </rPh>
    <phoneticPr fontId="4"/>
  </si>
  <si>
    <t>日</t>
    <rPh sb="0" eb="1">
      <t>ヒ</t>
    </rPh>
    <phoneticPr fontId="4"/>
  </si>
  <si>
    <t>曜日</t>
    <rPh sb="0" eb="2">
      <t>ヨウビ</t>
    </rPh>
    <phoneticPr fontId="4"/>
  </si>
  <si>
    <t>今日の日付</t>
    <rPh sb="0" eb="2">
      <t>キョウ</t>
    </rPh>
    <rPh sb="3" eb="5">
      <t>ヒヅケ</t>
    </rPh>
    <phoneticPr fontId="4"/>
  </si>
  <si>
    <t>在学年数</t>
    <rPh sb="0" eb="2">
      <t>ザイガク</t>
    </rPh>
    <rPh sb="2" eb="4">
      <t>ネンスウ</t>
    </rPh>
    <phoneticPr fontId="4"/>
  </si>
  <si>
    <t>在学月数</t>
    <rPh sb="0" eb="2">
      <t>ザイガク</t>
    </rPh>
    <rPh sb="2" eb="4">
      <t>ツキスウ</t>
    </rPh>
    <phoneticPr fontId="4"/>
  </si>
  <si>
    <t>在学日数</t>
    <rPh sb="0" eb="2">
      <t>ザイガク</t>
    </rPh>
    <rPh sb="2" eb="4">
      <t>ニッスウ</t>
    </rPh>
    <phoneticPr fontId="4"/>
  </si>
  <si>
    <t>現在</t>
    <rPh sb="0" eb="2">
      <t>ゲンザイ</t>
    </rPh>
    <phoneticPr fontId="4"/>
  </si>
  <si>
    <t>入社日</t>
    <rPh sb="0" eb="3">
      <t>ニュウシャビ</t>
    </rPh>
    <phoneticPr fontId="4"/>
  </si>
  <si>
    <t>退社日</t>
    <rPh sb="0" eb="2">
      <t>タイシャ</t>
    </rPh>
    <rPh sb="2" eb="3">
      <t>ビ</t>
    </rPh>
    <phoneticPr fontId="4"/>
  </si>
  <si>
    <t>在社年数</t>
    <rPh sb="0" eb="2">
      <t>ザイシャ</t>
    </rPh>
    <rPh sb="2" eb="4">
      <t>ネンスウ</t>
    </rPh>
    <phoneticPr fontId="4"/>
  </si>
  <si>
    <t>在社月数</t>
    <rPh sb="0" eb="2">
      <t>ザイシャ</t>
    </rPh>
    <rPh sb="2" eb="4">
      <t>ツキスウ</t>
    </rPh>
    <phoneticPr fontId="4"/>
  </si>
  <si>
    <t>在社日数</t>
    <rPh sb="0" eb="2">
      <t>ザイシャ</t>
    </rPh>
    <rPh sb="2" eb="4">
      <t>ニッスウ</t>
    </rPh>
    <phoneticPr fontId="4"/>
  </si>
  <si>
    <t>総在社月数</t>
    <rPh sb="0" eb="1">
      <t>ソウ</t>
    </rPh>
    <rPh sb="1" eb="3">
      <t>ザイシャ</t>
    </rPh>
    <rPh sb="3" eb="5">
      <t>ツキスウ</t>
    </rPh>
    <phoneticPr fontId="4"/>
  </si>
  <si>
    <t>総在社日数</t>
    <rPh sb="0" eb="1">
      <t>ソウ</t>
    </rPh>
    <rPh sb="1" eb="3">
      <t>ザイシャ</t>
    </rPh>
    <rPh sb="3" eb="5">
      <t>ニッスウ</t>
    </rPh>
    <phoneticPr fontId="4"/>
  </si>
  <si>
    <t>生まれの人は現在</t>
    <rPh sb="0" eb="1">
      <t>ウ</t>
    </rPh>
    <rPh sb="4" eb="5">
      <t>ヒト</t>
    </rPh>
    <rPh sb="6" eb="8">
      <t>ゲンザイ</t>
    </rPh>
    <phoneticPr fontId="4"/>
  </si>
  <si>
    <t>歳である。</t>
    <rPh sb="0" eb="1">
      <t>サイ</t>
    </rPh>
    <phoneticPr fontId="4"/>
  </si>
  <si>
    <t>年代</t>
    <rPh sb="0" eb="2">
      <t>ネンダイ</t>
    </rPh>
    <phoneticPr fontId="4"/>
  </si>
  <si>
    <t>到着時間</t>
    <rPh sb="0" eb="2">
      <t>トウチャク</t>
    </rPh>
    <rPh sb="2" eb="4">
      <t>ジカン</t>
    </rPh>
    <phoneticPr fontId="4"/>
  </si>
  <si>
    <t>到着時</t>
    <rPh sb="0" eb="2">
      <t>トウチャク</t>
    </rPh>
    <rPh sb="2" eb="3">
      <t>ジ</t>
    </rPh>
    <phoneticPr fontId="4"/>
  </si>
  <si>
    <t>到着分</t>
    <rPh sb="0" eb="3">
      <t>トウチャクブン</t>
    </rPh>
    <phoneticPr fontId="4"/>
  </si>
  <si>
    <t>到着秒</t>
    <rPh sb="0" eb="2">
      <t>トウチャク</t>
    </rPh>
    <rPh sb="2" eb="3">
      <t>ビョウ</t>
    </rPh>
    <phoneticPr fontId="4"/>
  </si>
  <si>
    <t>時</t>
    <rPh sb="0" eb="1">
      <t>ジ</t>
    </rPh>
    <phoneticPr fontId="4"/>
  </si>
  <si>
    <t>分</t>
    <rPh sb="0" eb="1">
      <t>フン</t>
    </rPh>
    <phoneticPr fontId="4"/>
  </si>
  <si>
    <t>秒</t>
    <rPh sb="0" eb="1">
      <t>ビョウ</t>
    </rPh>
    <phoneticPr fontId="4"/>
  </si>
  <si>
    <t>時刻</t>
    <rPh sb="0" eb="2">
      <t>ジコク</t>
    </rPh>
    <phoneticPr fontId="4"/>
  </si>
  <si>
    <t>開始時間</t>
    <rPh sb="0" eb="2">
      <t>カイシ</t>
    </rPh>
    <rPh sb="2" eb="4">
      <t>ジカン</t>
    </rPh>
    <phoneticPr fontId="4"/>
  </si>
  <si>
    <t>終了時間</t>
    <rPh sb="0" eb="2">
      <t>シュウリョウ</t>
    </rPh>
    <rPh sb="2" eb="4">
      <t>ジカン</t>
    </rPh>
    <phoneticPr fontId="4"/>
  </si>
  <si>
    <t>休憩（分）</t>
    <rPh sb="0" eb="2">
      <t>キュウケイ</t>
    </rPh>
    <rPh sb="3" eb="4">
      <t>フン</t>
    </rPh>
    <phoneticPr fontId="4"/>
  </si>
  <si>
    <t>実働時間</t>
    <rPh sb="0" eb="2">
      <t>ジツドウ</t>
    </rPh>
    <rPh sb="2" eb="4">
      <t>ジカン</t>
    </rPh>
    <phoneticPr fontId="4"/>
  </si>
  <si>
    <t>時給</t>
    <rPh sb="0" eb="2">
      <t>ジキュウ</t>
    </rPh>
    <phoneticPr fontId="4"/>
  </si>
  <si>
    <t>給与</t>
    <rPh sb="0" eb="2">
      <t>キュウヨ</t>
    </rPh>
    <phoneticPr fontId="4"/>
  </si>
  <si>
    <t>出社時刻</t>
    <rPh sb="0" eb="2">
      <t>シュッシャ</t>
    </rPh>
    <rPh sb="2" eb="4">
      <t>ジコク</t>
    </rPh>
    <phoneticPr fontId="4"/>
  </si>
  <si>
    <t>退社時刻</t>
    <rPh sb="0" eb="2">
      <t>タイシャ</t>
    </rPh>
    <rPh sb="2" eb="4">
      <t>ジコク</t>
    </rPh>
    <phoneticPr fontId="4"/>
  </si>
  <si>
    <t>勤務時間</t>
    <rPh sb="0" eb="2">
      <t>キンム</t>
    </rPh>
    <rPh sb="2" eb="4">
      <t>ジカン</t>
    </rPh>
    <phoneticPr fontId="4"/>
  </si>
  <si>
    <t>正規時間</t>
    <rPh sb="0" eb="2">
      <t>セイキ</t>
    </rPh>
    <rPh sb="2" eb="4">
      <t>ジカン</t>
    </rPh>
    <phoneticPr fontId="4"/>
  </si>
  <si>
    <t>残業時間</t>
    <rPh sb="0" eb="2">
      <t>ザンギョウ</t>
    </rPh>
    <rPh sb="2" eb="4">
      <t>ジカン</t>
    </rPh>
    <phoneticPr fontId="4"/>
  </si>
  <si>
    <t>就業開始</t>
    <rPh sb="0" eb="2">
      <t>シュウギョウ</t>
    </rPh>
    <rPh sb="2" eb="4">
      <t>カイシ</t>
    </rPh>
    <phoneticPr fontId="4"/>
  </si>
  <si>
    <t>就業終了</t>
    <rPh sb="0" eb="2">
      <t>シュウギョウ</t>
    </rPh>
    <rPh sb="2" eb="4">
      <t>シュウリョウ</t>
    </rPh>
    <phoneticPr fontId="4"/>
  </si>
  <si>
    <t>正規時給</t>
    <rPh sb="0" eb="2">
      <t>セイキ</t>
    </rPh>
    <rPh sb="2" eb="4">
      <t>ジキュウ</t>
    </rPh>
    <phoneticPr fontId="4"/>
  </si>
  <si>
    <t>残業時給</t>
    <rPh sb="0" eb="2">
      <t>ザンギョウ</t>
    </rPh>
    <rPh sb="2" eb="4">
      <t>ジキュウ</t>
    </rPh>
    <phoneticPr fontId="4"/>
  </si>
  <si>
    <t>合計</t>
    <rPh sb="0" eb="2">
      <t>ゴウケイ</t>
    </rPh>
    <phoneticPr fontId="4"/>
  </si>
  <si>
    <t>4月支払額</t>
    <rPh sb="1" eb="2">
      <t>ガツ</t>
    </rPh>
    <rPh sb="2" eb="4">
      <t>シハライ</t>
    </rPh>
    <rPh sb="4" eb="5">
      <t>ガク</t>
    </rPh>
    <phoneticPr fontId="4"/>
  </si>
  <si>
    <t>休憩時間（分)</t>
    <rPh sb="0" eb="2">
      <t>キュウケイ</t>
    </rPh>
    <rPh sb="2" eb="4">
      <t>ジカン</t>
    </rPh>
    <rPh sb="5" eb="6">
      <t>フン</t>
    </rPh>
    <phoneticPr fontId="4"/>
  </si>
  <si>
    <t>高橋雅恵</t>
    <rPh sb="0" eb="2">
      <t>タカハシ</t>
    </rPh>
    <rPh sb="2" eb="4">
      <t>マサエ</t>
    </rPh>
    <phoneticPr fontId="4"/>
  </si>
  <si>
    <t>大谷愛</t>
    <rPh sb="0" eb="2">
      <t>オオタニ</t>
    </rPh>
    <rPh sb="2" eb="3">
      <t>アイ</t>
    </rPh>
    <phoneticPr fontId="4"/>
  </si>
  <si>
    <t>田中美貴</t>
    <rPh sb="0" eb="2">
      <t>タナカ</t>
    </rPh>
    <rPh sb="2" eb="4">
      <t>ミキ</t>
    </rPh>
    <phoneticPr fontId="4"/>
  </si>
  <si>
    <t>中澤</t>
    <rPh sb="0" eb="2">
      <t>ナカザワ</t>
    </rPh>
    <phoneticPr fontId="4"/>
  </si>
  <si>
    <t>石黒</t>
    <rPh sb="0" eb="2">
      <t>イシグロ</t>
    </rPh>
    <phoneticPr fontId="4"/>
  </si>
  <si>
    <t>飯田</t>
    <rPh sb="0" eb="2">
      <t>イイダ</t>
    </rPh>
    <phoneticPr fontId="4"/>
  </si>
  <si>
    <t>安倍</t>
    <rPh sb="0" eb="2">
      <t>アベ</t>
    </rPh>
    <phoneticPr fontId="4"/>
  </si>
  <si>
    <t>福田</t>
    <rPh sb="0" eb="2">
      <t>フクダ</t>
    </rPh>
    <phoneticPr fontId="4"/>
  </si>
  <si>
    <t>保田</t>
    <rPh sb="0" eb="2">
      <t>ヤスダ</t>
    </rPh>
    <phoneticPr fontId="4"/>
  </si>
  <si>
    <t>矢口</t>
    <rPh sb="0" eb="2">
      <t>ヤグチ</t>
    </rPh>
    <phoneticPr fontId="4"/>
  </si>
  <si>
    <t>市井</t>
    <rPh sb="0" eb="2">
      <t>イチイ</t>
    </rPh>
    <phoneticPr fontId="4"/>
  </si>
  <si>
    <t>後藤</t>
    <rPh sb="0" eb="2">
      <t>ゴトウ</t>
    </rPh>
    <phoneticPr fontId="4"/>
  </si>
  <si>
    <t>石川</t>
    <rPh sb="0" eb="2">
      <t>イシカワ</t>
    </rPh>
    <phoneticPr fontId="4"/>
  </si>
  <si>
    <t>吉澤</t>
    <rPh sb="0" eb="2">
      <t>ヨシザワ</t>
    </rPh>
    <phoneticPr fontId="4"/>
  </si>
  <si>
    <t>辻</t>
    <rPh sb="0" eb="1">
      <t>ツジ</t>
    </rPh>
    <phoneticPr fontId="4"/>
  </si>
  <si>
    <t>加護</t>
    <rPh sb="0" eb="2">
      <t>カゴ</t>
    </rPh>
    <phoneticPr fontId="4"/>
  </si>
  <si>
    <t>高橋</t>
    <rPh sb="0" eb="2">
      <t>タカハシ</t>
    </rPh>
    <phoneticPr fontId="4"/>
  </si>
  <si>
    <t>紺野</t>
    <rPh sb="0" eb="2">
      <t>コンノ</t>
    </rPh>
    <phoneticPr fontId="4"/>
  </si>
  <si>
    <t>小川</t>
    <rPh sb="0" eb="2">
      <t>オガワ</t>
    </rPh>
    <phoneticPr fontId="4"/>
  </si>
  <si>
    <t>光井</t>
    <rPh sb="0" eb="2">
      <t>ミツイ</t>
    </rPh>
    <phoneticPr fontId="4"/>
  </si>
  <si>
    <t>李</t>
  </si>
  <si>
    <t>銭</t>
  </si>
  <si>
    <t>譜久村</t>
    <phoneticPr fontId="4"/>
  </si>
  <si>
    <t>生田</t>
    <phoneticPr fontId="4"/>
  </si>
  <si>
    <t>鞘師</t>
    <phoneticPr fontId="4"/>
  </si>
  <si>
    <t>鈴木</t>
    <rPh sb="0" eb="2">
      <t>スズキ</t>
    </rPh>
    <phoneticPr fontId="4"/>
  </si>
</sst>
</file>

<file path=xl/styles.xml><?xml version="1.0" encoding="utf-8"?>
<styleSheet xmlns="http://schemas.openxmlformats.org/spreadsheetml/2006/main">
  <numFmts count="2">
    <numFmt numFmtId="6" formatCode="&quot;¥&quot;#,##0;[Red]&quot;¥&quot;\-#,##0"/>
    <numFmt numFmtId="176" formatCode="[h]:mm"/>
  </numFmts>
  <fonts count="7">
    <font>
      <sz val="11"/>
      <name val="ＭＳ Ｐゴシック"/>
      <charset val="128"/>
    </font>
    <font>
      <sz val="11"/>
      <name val="ＭＳ Ｐゴシック"/>
      <family val="3"/>
      <charset val="128"/>
    </font>
    <font>
      <b/>
      <sz val="12"/>
      <name val="Century"/>
      <family val="1"/>
    </font>
    <font>
      <b/>
      <sz val="12"/>
      <name val="ＭＳ 明朝"/>
      <family val="1"/>
      <charset val="128"/>
    </font>
    <font>
      <sz val="6"/>
      <name val="ＭＳ Ｐゴシック"/>
      <family val="3"/>
      <charset val="128"/>
    </font>
    <font>
      <b/>
      <sz val="11"/>
      <name val="ＭＳ Ｐゴシック"/>
      <family val="3"/>
      <charset val="128"/>
    </font>
    <font>
      <sz val="11"/>
      <color indexed="10"/>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2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3">
    <xf numFmtId="0" fontId="0" fillId="0" borderId="0"/>
    <xf numFmtId="6" fontId="1" fillId="0" borderId="0" applyFont="0" applyFill="0" applyBorder="0" applyAlignment="0" applyProtection="0"/>
    <xf numFmtId="0" fontId="1" fillId="0" borderId="0">
      <alignment vertical="center"/>
    </xf>
  </cellStyleXfs>
  <cellXfs count="74">
    <xf numFmtId="0" fontId="0" fillId="0" borderId="0" xfId="0"/>
    <xf numFmtId="14" fontId="0" fillId="0" borderId="0" xfId="0" applyNumberFormat="1"/>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3" fillId="2" borderId="3" xfId="0" applyFont="1" applyFill="1" applyBorder="1" applyAlignment="1">
      <alignment horizontal="center" vertical="top" wrapText="1"/>
    </xf>
    <xf numFmtId="14" fontId="2" fillId="0" borderId="4" xfId="0" applyNumberFormat="1"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0" fillId="0" borderId="3" xfId="0" applyBorder="1"/>
    <xf numFmtId="0" fontId="0" fillId="2" borderId="3" xfId="0" applyFill="1" applyBorder="1"/>
    <xf numFmtId="20" fontId="0" fillId="0" borderId="0" xfId="0" applyNumberFormat="1"/>
    <xf numFmtId="0" fontId="0" fillId="0" borderId="5" xfId="0" applyBorder="1"/>
    <xf numFmtId="0" fontId="0" fillId="0" borderId="0" xfId="0" applyBorder="1"/>
    <xf numFmtId="0" fontId="0" fillId="0" borderId="6" xfId="0" applyBorder="1"/>
    <xf numFmtId="0" fontId="0" fillId="2" borderId="5" xfId="0" applyFill="1" applyBorder="1"/>
    <xf numFmtId="0" fontId="0" fillId="0" borderId="7" xfId="0" applyBorder="1"/>
    <xf numFmtId="14" fontId="0" fillId="0" borderId="7" xfId="0" applyNumberFormat="1" applyBorder="1"/>
    <xf numFmtId="0" fontId="0" fillId="0" borderId="8" xfId="0" applyBorder="1"/>
    <xf numFmtId="0" fontId="0" fillId="0" borderId="9" xfId="0" applyBorder="1"/>
    <xf numFmtId="0" fontId="0" fillId="0" borderId="2" xfId="0" applyBorder="1"/>
    <xf numFmtId="0" fontId="0" fillId="0" borderId="10" xfId="0" applyBorder="1"/>
    <xf numFmtId="14" fontId="0" fillId="0" borderId="10" xfId="0" applyNumberFormat="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7" xfId="0" applyNumberFormat="1" applyBorder="1"/>
    <xf numFmtId="20" fontId="0" fillId="0" borderId="6" xfId="0" applyNumberFormat="1" applyBorder="1"/>
    <xf numFmtId="14" fontId="0" fillId="0" borderId="6" xfId="0" applyNumberFormat="1" applyBorder="1"/>
    <xf numFmtId="14" fontId="0" fillId="0" borderId="0" xfId="0" applyNumberFormat="1" applyBorder="1"/>
    <xf numFmtId="0" fontId="0" fillId="0" borderId="0" xfId="0" applyNumberFormat="1" applyBorder="1"/>
    <xf numFmtId="21" fontId="0" fillId="0" borderId="0" xfId="0" applyNumberFormat="1" applyBorder="1"/>
    <xf numFmtId="0" fontId="0" fillId="0" borderId="16" xfId="0" applyBorder="1"/>
    <xf numFmtId="0" fontId="0" fillId="0" borderId="6" xfId="0" applyNumberFormat="1" applyBorder="1"/>
    <xf numFmtId="0" fontId="1" fillId="0" borderId="0" xfId="2">
      <alignment vertical="center"/>
    </xf>
    <xf numFmtId="56" fontId="1" fillId="0" borderId="3" xfId="2" applyNumberFormat="1" applyFont="1" applyBorder="1">
      <alignment vertical="center"/>
    </xf>
    <xf numFmtId="20" fontId="1" fillId="0" borderId="3" xfId="2" applyNumberFormat="1" applyFont="1" applyBorder="1">
      <alignment vertical="center"/>
    </xf>
    <xf numFmtId="20" fontId="5" fillId="0" borderId="3" xfId="2" applyNumberFormat="1" applyFont="1" applyBorder="1">
      <alignment vertical="center"/>
    </xf>
    <xf numFmtId="20" fontId="1" fillId="0" borderId="3" xfId="2" applyNumberFormat="1" applyBorder="1">
      <alignment vertical="center"/>
    </xf>
    <xf numFmtId="0" fontId="6" fillId="0" borderId="3" xfId="2" applyFont="1" applyBorder="1">
      <alignment vertical="center"/>
    </xf>
    <xf numFmtId="0" fontId="1" fillId="0" borderId="3" xfId="2" applyBorder="1">
      <alignment vertical="center"/>
    </xf>
    <xf numFmtId="0" fontId="1" fillId="0" borderId="3" xfId="2" applyNumberFormat="1" applyBorder="1">
      <alignment vertical="center"/>
    </xf>
    <xf numFmtId="0" fontId="1" fillId="0" borderId="17" xfId="2" applyBorder="1">
      <alignment vertical="center"/>
    </xf>
    <xf numFmtId="0" fontId="1" fillId="0" borderId="0" xfId="2" applyFont="1" applyFill="1" applyBorder="1" applyAlignment="1">
      <alignment horizontal="center" vertical="center"/>
    </xf>
    <xf numFmtId="0" fontId="1" fillId="0" borderId="0" xfId="2" applyNumberFormat="1" applyFill="1" applyBorder="1">
      <alignment vertical="center"/>
    </xf>
    <xf numFmtId="6" fontId="1" fillId="0" borderId="3" xfId="1" applyBorder="1" applyAlignment="1">
      <alignment vertical="center"/>
    </xf>
    <xf numFmtId="0" fontId="1" fillId="3" borderId="3" xfId="2" applyFill="1" applyBorder="1" applyAlignment="1">
      <alignment horizontal="left" vertical="center"/>
    </xf>
    <xf numFmtId="0" fontId="1" fillId="3" borderId="3" xfId="2" applyFont="1" applyFill="1" applyBorder="1" applyAlignment="1">
      <alignment horizontal="left" vertical="center"/>
    </xf>
    <xf numFmtId="0" fontId="1" fillId="3" borderId="18" xfId="2" applyFont="1" applyFill="1" applyBorder="1" applyAlignment="1">
      <alignment horizontal="left" vertical="center"/>
    </xf>
    <xf numFmtId="176" fontId="1" fillId="0" borderId="19" xfId="2" applyNumberFormat="1" applyBorder="1" applyAlignment="1">
      <alignment horizontal="center"/>
    </xf>
    <xf numFmtId="176" fontId="1" fillId="0" borderId="20" xfId="2" applyNumberFormat="1" applyBorder="1" applyAlignment="1">
      <alignment horizontal="center"/>
    </xf>
    <xf numFmtId="0" fontId="1" fillId="3" borderId="11" xfId="2" applyFont="1" applyFill="1" applyBorder="1" applyAlignment="1">
      <alignment horizontal="center" vertical="center"/>
    </xf>
    <xf numFmtId="0" fontId="1" fillId="3" borderId="12" xfId="2" applyFont="1" applyFill="1" applyBorder="1" applyAlignment="1">
      <alignment horizontal="center" vertical="center"/>
    </xf>
    <xf numFmtId="0" fontId="1" fillId="3" borderId="12" xfId="2" applyFill="1" applyBorder="1" applyAlignment="1">
      <alignment horizontal="center" vertical="center"/>
    </xf>
    <xf numFmtId="0" fontId="1" fillId="3" borderId="13" xfId="2" applyFill="1" applyBorder="1" applyAlignment="1">
      <alignment horizontal="center" vertical="center"/>
    </xf>
    <xf numFmtId="56" fontId="1" fillId="0" borderId="21" xfId="2" applyNumberFormat="1" applyFont="1" applyBorder="1">
      <alignment vertical="center"/>
    </xf>
    <xf numFmtId="20" fontId="5" fillId="0" borderId="22" xfId="2" applyNumberFormat="1" applyFont="1" applyBorder="1">
      <alignment vertical="center"/>
    </xf>
    <xf numFmtId="56" fontId="1" fillId="0" borderId="14" xfId="2" applyNumberFormat="1" applyFont="1" applyBorder="1">
      <alignment vertical="center"/>
    </xf>
    <xf numFmtId="56" fontId="1" fillId="0" borderId="9" xfId="2" applyNumberFormat="1" applyFont="1" applyBorder="1">
      <alignment vertical="center"/>
    </xf>
    <xf numFmtId="20" fontId="1" fillId="0" borderId="9" xfId="2" applyNumberFormat="1" applyFont="1" applyBorder="1">
      <alignment vertical="center"/>
    </xf>
    <xf numFmtId="20" fontId="5" fillId="0" borderId="9" xfId="2" applyNumberFormat="1" applyFont="1" applyBorder="1">
      <alignment vertical="center"/>
    </xf>
    <xf numFmtId="20" fontId="5" fillId="0" borderId="15" xfId="2" applyNumberFormat="1" applyFont="1" applyBorder="1">
      <alignment vertical="center"/>
    </xf>
    <xf numFmtId="14" fontId="0" fillId="0" borderId="15" xfId="0" applyNumberFormat="1" applyBorder="1"/>
    <xf numFmtId="0" fontId="0" fillId="0" borderId="21" xfId="0" applyBorder="1"/>
    <xf numFmtId="0" fontId="0" fillId="0" borderId="22" xfId="0" applyBorder="1"/>
    <xf numFmtId="14" fontId="0" fillId="0" borderId="3" xfId="0" applyNumberFormat="1" applyBorder="1"/>
    <xf numFmtId="0" fontId="0" fillId="2" borderId="11" xfId="0" applyFill="1" applyBorder="1"/>
    <xf numFmtId="0" fontId="0" fillId="2" borderId="13" xfId="0" applyFill="1" applyBorder="1"/>
    <xf numFmtId="0" fontId="0" fillId="0" borderId="0" xfId="0" quotePrefix="1"/>
    <xf numFmtId="14" fontId="2" fillId="0" borderId="1" xfId="0" applyNumberFormat="1" applyFont="1" applyBorder="1" applyAlignment="1">
      <alignment horizontal="center" vertical="top" wrapText="1"/>
    </xf>
    <xf numFmtId="0" fontId="0" fillId="0" borderId="3" xfId="0" applyFill="1" applyBorder="1"/>
    <xf numFmtId="0" fontId="1" fillId="0" borderId="23" xfId="2" applyFont="1" applyBorder="1" applyAlignment="1">
      <alignment horizontal="center"/>
    </xf>
    <xf numFmtId="0" fontId="1" fillId="0" borderId="19" xfId="2" applyBorder="1" applyAlignment="1">
      <alignment horizontal="center"/>
    </xf>
  </cellXfs>
  <cellStyles count="3">
    <cellStyle name="通貨" xfId="1" builtinId="7"/>
    <cellStyle name="標準" xfId="0" builtinId="0"/>
    <cellStyle name="標準_関数5-6"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457200</xdr:colOff>
      <xdr:row>2</xdr:row>
      <xdr:rowOff>76200</xdr:rowOff>
    </xdr:from>
    <xdr:to>
      <xdr:col>10</xdr:col>
      <xdr:colOff>381000</xdr:colOff>
      <xdr:row>18</xdr:row>
      <xdr:rowOff>95250</xdr:rowOff>
    </xdr:to>
    <xdr:sp macro="" textlink="">
      <xdr:nvSpPr>
        <xdr:cNvPr id="1025" name="Text Box 1"/>
        <xdr:cNvSpPr txBox="1">
          <a:spLocks noChangeArrowheads="1"/>
        </xdr:cNvSpPr>
      </xdr:nvSpPr>
      <xdr:spPr bwMode="auto">
        <a:xfrm>
          <a:off x="5257800" y="428625"/>
          <a:ext cx="2838450" cy="2800350"/>
        </a:xfrm>
        <a:prstGeom prst="rect">
          <a:avLst/>
        </a:prstGeom>
        <a:solidFill>
          <a:srgbClr val="FFCC99"/>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TODAY()</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今日の日付</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YEAR(</a:t>
          </a:r>
          <a:r>
            <a:rPr lang="ja-JP" altLang="en-US" sz="1400" b="0" i="0" u="none" strike="noStrike" baseline="0">
              <a:solidFill>
                <a:srgbClr val="339966"/>
              </a:solidFill>
              <a:latin typeface="ＭＳ Ｐゴシック"/>
              <a:ea typeface="ＭＳ Ｐゴシック"/>
            </a:rPr>
            <a:t>シリアル値</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シリアル値の年を求める</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 </a:t>
          </a:r>
          <a:r>
            <a:rPr lang="en-US" altLang="ja-JP" sz="1400" b="0" i="0" u="none" strike="noStrike" baseline="0">
              <a:solidFill>
                <a:srgbClr val="000000"/>
              </a:solidFill>
              <a:latin typeface="ＭＳ Ｐゴシック"/>
              <a:ea typeface="ＭＳ Ｐゴシック"/>
            </a:rPr>
            <a:t>MONTH(</a:t>
          </a:r>
          <a:r>
            <a:rPr lang="ja-JP" altLang="en-US" sz="1400" b="0" i="0" u="none" strike="noStrike" baseline="0">
              <a:solidFill>
                <a:srgbClr val="339966"/>
              </a:solidFill>
              <a:latin typeface="ＭＳ Ｐゴシック"/>
              <a:ea typeface="ＭＳ Ｐゴシック"/>
            </a:rPr>
            <a:t>シリアル値</a:t>
          </a:r>
          <a:r>
            <a:rPr lang="ja-JP" altLang="en-US"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シリアル値の月を求める</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 </a:t>
          </a:r>
          <a:r>
            <a:rPr lang="en-US" altLang="ja-JP" sz="1400" b="0" i="0" u="none" strike="noStrike" baseline="0">
              <a:solidFill>
                <a:srgbClr val="000000"/>
              </a:solidFill>
              <a:latin typeface="ＭＳ Ｐゴシック"/>
              <a:ea typeface="ＭＳ Ｐゴシック"/>
            </a:rPr>
            <a:t>DAY</a:t>
          </a:r>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rgbClr val="339966"/>
              </a:solidFill>
              <a:latin typeface="ＭＳ Ｐゴシック"/>
              <a:ea typeface="ＭＳ Ｐゴシック"/>
            </a:rPr>
            <a:t>シリアル値</a:t>
          </a:r>
          <a:r>
            <a:rPr lang="ja-JP" altLang="en-US"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シリアル値の日を求める</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5</xdr:row>
      <xdr:rowOff>142875</xdr:rowOff>
    </xdr:from>
    <xdr:to>
      <xdr:col>4</xdr:col>
      <xdr:colOff>695325</xdr:colOff>
      <xdr:row>10</xdr:row>
      <xdr:rowOff>47625</xdr:rowOff>
    </xdr:to>
    <xdr:sp macro="" textlink="">
      <xdr:nvSpPr>
        <xdr:cNvPr id="2049" name="Text Box 1"/>
        <xdr:cNvSpPr txBox="1">
          <a:spLocks noChangeArrowheads="1"/>
        </xdr:cNvSpPr>
      </xdr:nvSpPr>
      <xdr:spPr bwMode="auto">
        <a:xfrm>
          <a:off x="904875" y="1028700"/>
          <a:ext cx="2867025" cy="762000"/>
        </a:xfrm>
        <a:prstGeom prst="rect">
          <a:avLst/>
        </a:prstGeom>
        <a:solidFill>
          <a:srgbClr val="FFCC99"/>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WEEKDAY(</a:t>
          </a:r>
          <a:r>
            <a:rPr lang="ja-JP" altLang="en-US" sz="1400" b="0" i="0" u="none" strike="noStrike" baseline="0">
              <a:solidFill>
                <a:srgbClr val="339966"/>
              </a:solidFill>
              <a:latin typeface="ＭＳ Ｐゴシック"/>
              <a:ea typeface="ＭＳ Ｐゴシック"/>
            </a:rPr>
            <a:t>シリアル値</a:t>
          </a:r>
          <a:r>
            <a:rPr lang="en-US" altLang="ja-JP" sz="1400" b="0" i="0" u="none" strike="noStrike" baseline="0">
              <a:solidFill>
                <a:srgbClr val="339966"/>
              </a:solidFill>
              <a:latin typeface="ＭＳ Ｐゴシック"/>
              <a:ea typeface="ＭＳ Ｐゴシック"/>
            </a:rPr>
            <a:t>,</a:t>
          </a:r>
          <a:r>
            <a:rPr lang="ja-JP" altLang="en-US" sz="1400" b="0" i="0" u="none" strike="noStrike" baseline="0">
              <a:solidFill>
                <a:srgbClr val="339966"/>
              </a:solidFill>
              <a:latin typeface="ＭＳ Ｐゴシック"/>
              <a:ea typeface="ＭＳ Ｐゴシック"/>
            </a:rPr>
            <a:t>種類</a:t>
          </a:r>
          <a:r>
            <a:rPr lang="en-US" altLang="ja-JP" sz="14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指定した日の曜日を番号で返す。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228600</xdr:colOff>
      <xdr:row>4</xdr:row>
      <xdr:rowOff>152400</xdr:rowOff>
    </xdr:from>
    <xdr:to>
      <xdr:col>4</xdr:col>
      <xdr:colOff>1047750</xdr:colOff>
      <xdr:row>9</xdr:row>
      <xdr:rowOff>57150</xdr:rowOff>
    </xdr:to>
    <xdr:sp macro="" textlink="">
      <xdr:nvSpPr>
        <xdr:cNvPr id="3073" name="Text Box 1"/>
        <xdr:cNvSpPr txBox="1">
          <a:spLocks noChangeArrowheads="1"/>
        </xdr:cNvSpPr>
      </xdr:nvSpPr>
      <xdr:spPr bwMode="auto">
        <a:xfrm>
          <a:off x="904875" y="857250"/>
          <a:ext cx="2895600" cy="762000"/>
        </a:xfrm>
        <a:prstGeom prst="rect">
          <a:avLst/>
        </a:prstGeom>
        <a:solidFill>
          <a:srgbClr val="FFCC99"/>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DATE(</a:t>
          </a:r>
          <a:r>
            <a:rPr lang="ja-JP" altLang="en-US" sz="1400" b="0" i="0" u="none" strike="noStrike" baseline="0">
              <a:solidFill>
                <a:srgbClr val="339966"/>
              </a:solidFill>
              <a:latin typeface="ＭＳ Ｐゴシック"/>
              <a:ea typeface="ＭＳ Ｐゴシック"/>
            </a:rPr>
            <a:t>年</a:t>
          </a:r>
          <a:r>
            <a:rPr lang="en-US" altLang="ja-JP" sz="1400" b="0" i="0" u="none" strike="noStrike" baseline="0">
              <a:solidFill>
                <a:srgbClr val="339966"/>
              </a:solidFill>
              <a:latin typeface="ＭＳ Ｐゴシック"/>
              <a:ea typeface="ＭＳ Ｐゴシック"/>
            </a:rPr>
            <a:t>,</a:t>
          </a:r>
          <a:r>
            <a:rPr lang="ja-JP" altLang="en-US" sz="1400" b="0" i="0" u="none" strike="noStrike" baseline="0">
              <a:solidFill>
                <a:srgbClr val="339966"/>
              </a:solidFill>
              <a:latin typeface="ＭＳ Ｐゴシック"/>
              <a:ea typeface="ＭＳ Ｐゴシック"/>
            </a:rPr>
            <a:t>月</a:t>
          </a:r>
          <a:r>
            <a:rPr lang="en-US" altLang="ja-JP" sz="1400" b="0" i="0" u="none" strike="noStrike" baseline="0">
              <a:solidFill>
                <a:srgbClr val="339966"/>
              </a:solidFill>
              <a:latin typeface="ＭＳ Ｐゴシック"/>
              <a:ea typeface="ＭＳ Ｐゴシック"/>
            </a:rPr>
            <a:t>,</a:t>
          </a:r>
          <a:r>
            <a:rPr lang="ja-JP" altLang="en-US" sz="1400" b="0" i="0" u="none" strike="noStrike" baseline="0">
              <a:solidFill>
                <a:srgbClr val="339966"/>
              </a:solidFill>
              <a:latin typeface="ＭＳ Ｐゴシック"/>
              <a:ea typeface="ＭＳ Ｐゴシック"/>
            </a:rPr>
            <a:t>日</a:t>
          </a:r>
          <a:r>
            <a:rPr lang="en-US" altLang="ja-JP" sz="14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指定した日をシリアル値にして返す。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542925</xdr:colOff>
      <xdr:row>4</xdr:row>
      <xdr:rowOff>19050</xdr:rowOff>
    </xdr:from>
    <xdr:to>
      <xdr:col>5</xdr:col>
      <xdr:colOff>371475</xdr:colOff>
      <xdr:row>16</xdr:row>
      <xdr:rowOff>133350</xdr:rowOff>
    </xdr:to>
    <xdr:sp macro="" textlink="">
      <xdr:nvSpPr>
        <xdr:cNvPr id="4097" name="Text Box 1"/>
        <xdr:cNvSpPr txBox="1">
          <a:spLocks noChangeArrowheads="1"/>
        </xdr:cNvSpPr>
      </xdr:nvSpPr>
      <xdr:spPr bwMode="auto">
        <a:xfrm>
          <a:off x="923925" y="723900"/>
          <a:ext cx="3495675" cy="2171700"/>
        </a:xfrm>
        <a:prstGeom prst="rect">
          <a:avLst/>
        </a:prstGeom>
        <a:solidFill>
          <a:srgbClr val="FFCC99"/>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 DATEDIF(</a:t>
          </a:r>
          <a:r>
            <a:rPr lang="ja-JP" altLang="en-US" sz="1600" b="0" i="0" u="none" strike="noStrike" baseline="0">
              <a:solidFill>
                <a:srgbClr val="000000"/>
              </a:solidFill>
              <a:latin typeface="ＭＳ Ｐゴシック"/>
              <a:ea typeface="ＭＳ Ｐゴシック"/>
            </a:rPr>
            <a:t>開始日</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終了日</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種類</a:t>
          </a:r>
          <a:r>
            <a:rPr lang="en-US" altLang="ja-JP" sz="16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開始日から終了日までの年、つき、日数を返す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種類</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Y” </a:t>
          </a:r>
          <a:r>
            <a:rPr lang="ja-JP" altLang="en-US" sz="1100" b="0" i="0" u="none" strike="noStrike" baseline="0">
              <a:solidFill>
                <a:srgbClr val="000000"/>
              </a:solidFill>
              <a:latin typeface="ＭＳ Ｐゴシック"/>
              <a:ea typeface="ＭＳ Ｐゴシック"/>
            </a:rPr>
            <a:t>満年数</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M” </a:t>
          </a:r>
          <a:r>
            <a:rPr lang="ja-JP" altLang="en-US" sz="1100" b="0" i="0" u="none" strike="noStrike" baseline="0">
              <a:solidFill>
                <a:srgbClr val="000000"/>
              </a:solidFill>
              <a:latin typeface="ＭＳ Ｐゴシック"/>
              <a:ea typeface="ＭＳ Ｐゴシック"/>
            </a:rPr>
            <a:t>満月数</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日数</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MD” 1</a:t>
          </a:r>
          <a:r>
            <a:rPr lang="ja-JP" altLang="en-US" sz="1100" b="0" i="0" u="none" strike="noStrike" baseline="0">
              <a:solidFill>
                <a:srgbClr val="000000"/>
              </a:solidFill>
              <a:latin typeface="ＭＳ Ｐゴシック"/>
              <a:ea typeface="ＭＳ Ｐゴシック"/>
            </a:rPr>
            <a:t>ヶ月未満の日数</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YM” 1</a:t>
          </a:r>
          <a:r>
            <a:rPr lang="ja-JP" altLang="en-US" sz="1100" b="0" i="0" u="none" strike="noStrike" baseline="0">
              <a:solidFill>
                <a:srgbClr val="000000"/>
              </a:solidFill>
              <a:latin typeface="ＭＳ Ｐゴシック"/>
              <a:ea typeface="ＭＳ Ｐゴシック"/>
            </a:rPr>
            <a:t>ヶ年未満の月数</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YD” 1</a:t>
          </a:r>
          <a:r>
            <a:rPr lang="ja-JP" altLang="en-US" sz="1100" b="0" i="0" u="none" strike="noStrike" baseline="0">
              <a:solidFill>
                <a:srgbClr val="000000"/>
              </a:solidFill>
              <a:latin typeface="ＭＳ Ｐゴシック"/>
              <a:ea typeface="ＭＳ Ｐゴシック"/>
            </a:rPr>
            <a:t>ヶ年未満の日数</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0</xdr:row>
      <xdr:rowOff>0</xdr:rowOff>
    </xdr:from>
    <xdr:to>
      <xdr:col>3</xdr:col>
      <xdr:colOff>723900</xdr:colOff>
      <xdr:row>0</xdr:row>
      <xdr:rowOff>0</xdr:rowOff>
    </xdr:to>
    <xdr:sp macro="" textlink="">
      <xdr:nvSpPr>
        <xdr:cNvPr id="5121" name="Text Box 1"/>
        <xdr:cNvSpPr txBox="1">
          <a:spLocks noChangeArrowheads="1"/>
        </xdr:cNvSpPr>
      </xdr:nvSpPr>
      <xdr:spPr bwMode="auto">
        <a:xfrm>
          <a:off x="742950" y="0"/>
          <a:ext cx="2876550" cy="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今日現在の年齢と年代が表示されるように表を完成させてください。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7</xdr:row>
      <xdr:rowOff>142875</xdr:rowOff>
    </xdr:from>
    <xdr:to>
      <xdr:col>5</xdr:col>
      <xdr:colOff>409575</xdr:colOff>
      <xdr:row>11</xdr:row>
      <xdr:rowOff>123825</xdr:rowOff>
    </xdr:to>
    <xdr:sp macro="" textlink="">
      <xdr:nvSpPr>
        <xdr:cNvPr id="10241" name="Text Box 1"/>
        <xdr:cNvSpPr txBox="1">
          <a:spLocks noChangeArrowheads="1"/>
        </xdr:cNvSpPr>
      </xdr:nvSpPr>
      <xdr:spPr bwMode="auto">
        <a:xfrm>
          <a:off x="1428750" y="1362075"/>
          <a:ext cx="2857500" cy="6667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一日はシリアル値</a:t>
          </a:r>
          <a:r>
            <a:rPr lang="en-US" altLang="ja-JP" sz="1100" b="0" i="0" u="none" strike="noStrike" baseline="0">
              <a:solidFill>
                <a:srgbClr val="000000"/>
              </a:solidFill>
              <a:latin typeface="ＭＳ Ｐゴシック"/>
              <a:ea typeface="ＭＳ Ｐゴシック"/>
            </a:rPr>
            <a:t>1</a:t>
          </a:r>
        </a:p>
        <a:p>
          <a:pPr algn="l" rtl="0">
            <a:defRPr sz="1000"/>
          </a:pPr>
          <a:r>
            <a:rPr lang="ja-JP" altLang="en-US" sz="1100" b="0" i="0" u="none" strike="noStrike" baseline="0">
              <a:solidFill>
                <a:srgbClr val="000000"/>
              </a:solidFill>
              <a:latin typeface="ＭＳ Ｐゴシック"/>
              <a:ea typeface="ＭＳ Ｐゴシック"/>
            </a:rPr>
            <a:t>一日は</a:t>
          </a: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時間</a:t>
          </a:r>
        </a:p>
        <a:p>
          <a:pPr algn="l" rtl="0">
            <a:defRPr sz="1000"/>
          </a:pPr>
          <a:r>
            <a:rPr lang="ja-JP" altLang="en-US" sz="1100" b="0" i="0" u="none" strike="noStrike" baseline="0">
              <a:solidFill>
                <a:srgbClr val="000000"/>
              </a:solidFill>
              <a:latin typeface="ＭＳ Ｐゴシック"/>
              <a:ea typeface="ＭＳ Ｐゴシック"/>
            </a:rPr>
            <a:t>一時間はシリアル値</a:t>
          </a:r>
          <a:r>
            <a:rPr lang="en-US" altLang="ja-JP" sz="1100" b="0" i="0" u="none" strike="noStrike" baseline="0">
              <a:solidFill>
                <a:srgbClr val="000000"/>
              </a:solidFill>
              <a:latin typeface="ＭＳ Ｐゴシック"/>
              <a:ea typeface="ＭＳ Ｐゴシック"/>
            </a:rPr>
            <a:t>1/24</a:t>
          </a:r>
        </a:p>
      </xdr:txBody>
    </xdr:sp>
    <xdr:clientData/>
  </xdr:twoCellAnchor>
  <xdr:oneCellAnchor>
    <xdr:from>
      <xdr:col>4</xdr:col>
      <xdr:colOff>152400</xdr:colOff>
      <xdr:row>17</xdr:row>
      <xdr:rowOff>76200</xdr:rowOff>
    </xdr:from>
    <xdr:ext cx="76200" cy="209550"/>
    <xdr:sp macro="" textlink="">
      <xdr:nvSpPr>
        <xdr:cNvPr id="10242" name="Text Box 2"/>
        <xdr:cNvSpPr txBox="1">
          <a:spLocks noChangeArrowheads="1"/>
        </xdr:cNvSpPr>
      </xdr:nvSpPr>
      <xdr:spPr bwMode="auto">
        <a:xfrm>
          <a:off x="3124200" y="3009900"/>
          <a:ext cx="76200"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619125</xdr:colOff>
      <xdr:row>7</xdr:row>
      <xdr:rowOff>66675</xdr:rowOff>
    </xdr:from>
    <xdr:to>
      <xdr:col>4</xdr:col>
      <xdr:colOff>762000</xdr:colOff>
      <xdr:row>23</xdr:row>
      <xdr:rowOff>95250</xdr:rowOff>
    </xdr:to>
    <xdr:sp macro="" textlink="">
      <xdr:nvSpPr>
        <xdr:cNvPr id="6145" name="Text Box 1"/>
        <xdr:cNvSpPr txBox="1">
          <a:spLocks noChangeArrowheads="1"/>
        </xdr:cNvSpPr>
      </xdr:nvSpPr>
      <xdr:spPr bwMode="auto">
        <a:xfrm>
          <a:off x="990600" y="1295400"/>
          <a:ext cx="2876550" cy="2771775"/>
        </a:xfrm>
        <a:prstGeom prst="rect">
          <a:avLst/>
        </a:prstGeom>
        <a:solidFill>
          <a:srgbClr val="FFCC99"/>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NOW()</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今日の日付</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HOUR(</a:t>
          </a:r>
          <a:r>
            <a:rPr lang="ja-JP" altLang="en-US" sz="1400" b="0" i="0" u="none" strike="noStrike" baseline="0">
              <a:solidFill>
                <a:srgbClr val="339966"/>
              </a:solidFill>
              <a:latin typeface="ＭＳ Ｐゴシック"/>
              <a:ea typeface="ＭＳ Ｐゴシック"/>
            </a:rPr>
            <a:t>シリアル値</a:t>
          </a:r>
          <a:r>
            <a:rPr lang="en-US" altLang="ja-JP" sz="14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シリアル値の「時」を求める</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 </a:t>
          </a:r>
          <a:r>
            <a:rPr lang="en-US" altLang="ja-JP" sz="1400" b="0" i="0" u="none" strike="noStrike" baseline="0">
              <a:solidFill>
                <a:srgbClr val="000000"/>
              </a:solidFill>
              <a:latin typeface="ＭＳ Ｐゴシック"/>
              <a:ea typeface="ＭＳ Ｐゴシック"/>
            </a:rPr>
            <a:t>MINUTE(</a:t>
          </a:r>
          <a:r>
            <a:rPr lang="ja-JP" altLang="en-US" sz="1400" b="0" i="0" u="none" strike="noStrike" baseline="0">
              <a:solidFill>
                <a:srgbClr val="339966"/>
              </a:solidFill>
              <a:latin typeface="ＭＳ Ｐゴシック"/>
              <a:ea typeface="ＭＳ Ｐゴシック"/>
            </a:rPr>
            <a:t>シリアル値</a:t>
          </a:r>
          <a:r>
            <a:rPr lang="ja-JP" altLang="en-US"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シリアル値の分を求める</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 </a:t>
          </a:r>
          <a:r>
            <a:rPr lang="en-US" altLang="ja-JP" sz="1400" b="0" i="0" u="none" strike="noStrike" baseline="0">
              <a:solidFill>
                <a:srgbClr val="000000"/>
              </a:solidFill>
              <a:latin typeface="ＭＳ Ｐゴシック"/>
              <a:ea typeface="ＭＳ Ｐゴシック"/>
            </a:rPr>
            <a:t>SECOND</a:t>
          </a:r>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rgbClr val="339966"/>
              </a:solidFill>
              <a:latin typeface="ＭＳ Ｐゴシック"/>
              <a:ea typeface="ＭＳ Ｐゴシック"/>
            </a:rPr>
            <a:t>シリアル値</a:t>
          </a:r>
          <a:r>
            <a:rPr lang="ja-JP" altLang="en-US" sz="1400" b="0"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シリアル値の秒を求める</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228600</xdr:colOff>
      <xdr:row>4</xdr:row>
      <xdr:rowOff>152400</xdr:rowOff>
    </xdr:from>
    <xdr:to>
      <xdr:col>4</xdr:col>
      <xdr:colOff>1047750</xdr:colOff>
      <xdr:row>9</xdr:row>
      <xdr:rowOff>57150</xdr:rowOff>
    </xdr:to>
    <xdr:sp macro="" textlink="">
      <xdr:nvSpPr>
        <xdr:cNvPr id="7169" name="Text Box 1"/>
        <xdr:cNvSpPr txBox="1">
          <a:spLocks noChangeArrowheads="1"/>
        </xdr:cNvSpPr>
      </xdr:nvSpPr>
      <xdr:spPr bwMode="auto">
        <a:xfrm>
          <a:off x="904875" y="857250"/>
          <a:ext cx="2895600" cy="762000"/>
        </a:xfrm>
        <a:prstGeom prst="rect">
          <a:avLst/>
        </a:prstGeom>
        <a:solidFill>
          <a:srgbClr val="FFCC99"/>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TIME</a:t>
          </a:r>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rgbClr val="339966"/>
              </a:solidFill>
              <a:latin typeface="ＭＳ Ｐゴシック"/>
              <a:ea typeface="ＭＳ Ｐゴシック"/>
            </a:rPr>
            <a:t>時</a:t>
          </a:r>
          <a:r>
            <a:rPr lang="en-US" altLang="ja-JP" sz="1400" b="0" i="0" u="none" strike="noStrike" baseline="0">
              <a:solidFill>
                <a:srgbClr val="339966"/>
              </a:solidFill>
              <a:latin typeface="ＭＳ Ｐゴシック"/>
              <a:ea typeface="ＭＳ Ｐゴシック"/>
            </a:rPr>
            <a:t>,</a:t>
          </a:r>
          <a:r>
            <a:rPr lang="ja-JP" altLang="en-US" sz="1400" b="0" i="0" u="none" strike="noStrike" baseline="0">
              <a:solidFill>
                <a:srgbClr val="339966"/>
              </a:solidFill>
              <a:latin typeface="ＭＳ Ｐゴシック"/>
              <a:ea typeface="ＭＳ Ｐゴシック"/>
            </a:rPr>
            <a:t>分</a:t>
          </a:r>
          <a:r>
            <a:rPr lang="en-US" altLang="ja-JP" sz="1400" b="0" i="0" u="none" strike="noStrike" baseline="0">
              <a:solidFill>
                <a:srgbClr val="339966"/>
              </a:solidFill>
              <a:latin typeface="ＭＳ Ｐゴシック"/>
              <a:ea typeface="ＭＳ Ｐゴシック"/>
            </a:rPr>
            <a:t>,</a:t>
          </a:r>
          <a:r>
            <a:rPr lang="ja-JP" altLang="en-US" sz="1400" b="0" i="0" u="none" strike="noStrike" baseline="0">
              <a:solidFill>
                <a:srgbClr val="339966"/>
              </a:solidFill>
              <a:latin typeface="ＭＳ Ｐゴシック"/>
              <a:ea typeface="ＭＳ Ｐゴシック"/>
            </a:rPr>
            <a:t>秒</a:t>
          </a:r>
          <a:r>
            <a:rPr lang="en-US" altLang="ja-JP" sz="14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指定した時刻をシリアル値にして返す。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447675</xdr:colOff>
      <xdr:row>9</xdr:row>
      <xdr:rowOff>95250</xdr:rowOff>
    </xdr:from>
    <xdr:to>
      <xdr:col>11</xdr:col>
      <xdr:colOff>600075</xdr:colOff>
      <xdr:row>27</xdr:row>
      <xdr:rowOff>142875</xdr:rowOff>
    </xdr:to>
    <xdr:sp macro="" textlink="">
      <xdr:nvSpPr>
        <xdr:cNvPr id="9217" name="Text Box 1"/>
        <xdr:cNvSpPr txBox="1">
          <a:spLocks noChangeArrowheads="1"/>
        </xdr:cNvSpPr>
      </xdr:nvSpPr>
      <xdr:spPr bwMode="auto">
        <a:xfrm>
          <a:off x="5057775" y="1657350"/>
          <a:ext cx="3057525" cy="3133725"/>
        </a:xfrm>
        <a:prstGeom prst="rect">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以下の条件にしたがって、表を完成させ、給与支払額を計算せよ。</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条件</a:t>
          </a:r>
        </a:p>
        <a:p>
          <a:pPr algn="l" rtl="0">
            <a:defRPr sz="1000"/>
          </a:pPr>
          <a:r>
            <a:rPr lang="ja-JP" altLang="en-US" sz="1100" b="0" i="0" u="none" strike="noStrike" baseline="0">
              <a:solidFill>
                <a:srgbClr val="000000"/>
              </a:solidFill>
              <a:latin typeface="ＭＳ Ｐゴシック"/>
              <a:ea typeface="ＭＳ Ｐゴシック"/>
            </a:rPr>
            <a:t>・「就業開始」時刻から「退社時刻」までの時間をから</a:t>
          </a:r>
          <a:r>
            <a:rPr lang="ja-JP" altLang="en-US" sz="1100" b="1" i="0" u="none" strike="noStrike" baseline="0">
              <a:solidFill>
                <a:srgbClr val="DD0806"/>
              </a:solidFill>
              <a:latin typeface="ＭＳ Ｐゴシック"/>
              <a:ea typeface="ＭＳ Ｐゴシック"/>
            </a:rPr>
            <a:t>昼食休憩時間を除いた時間</a:t>
          </a:r>
          <a:r>
            <a:rPr lang="ja-JP" altLang="en-US" sz="1100" b="0" i="0" u="none" strike="noStrike" baseline="0">
              <a:solidFill>
                <a:srgbClr val="000000"/>
              </a:solidFill>
              <a:latin typeface="ＭＳ Ｐゴシック"/>
              <a:ea typeface="ＭＳ Ｐゴシック"/>
            </a:rPr>
            <a:t>を「勤務時間」とする。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・就業開始時刻以前に出社しても「勤務時間」には含まれない。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・終業時刻以降の勤務は「残業時間」とする。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・「正規時間」とは「勤務時間」と「残業時間」の差である。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・出社していない日の勤務時間欄は空白にする。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F8"/>
  <sheetViews>
    <sheetView tabSelected="1" workbookViewId="0">
      <selection activeCell="D1" sqref="D1"/>
    </sheetView>
  </sheetViews>
  <sheetFormatPr defaultColWidth="8.875" defaultRowHeight="13.5"/>
  <cols>
    <col min="1" max="1" width="14.375" customWidth="1"/>
    <col min="2" max="2" width="15.125" customWidth="1"/>
    <col min="3" max="3" width="14.125" customWidth="1"/>
    <col min="4" max="4" width="15.375" customWidth="1"/>
    <col min="5" max="5" width="14.125" customWidth="1"/>
    <col min="6" max="6" width="20.625" customWidth="1"/>
  </cols>
  <sheetData>
    <row r="1" spans="1:6" ht="15.75">
      <c r="A1" s="4" t="s">
        <v>14</v>
      </c>
      <c r="B1" s="5">
        <v>1</v>
      </c>
      <c r="C1" s="6">
        <v>2</v>
      </c>
      <c r="D1" s="5">
        <f ca="1">TODAY()</f>
        <v>40654</v>
      </c>
      <c r="E1" s="5"/>
      <c r="F1" t="s">
        <v>16</v>
      </c>
    </row>
    <row r="2" spans="1:6" ht="18" customHeight="1">
      <c r="A2" s="7" t="s">
        <v>15</v>
      </c>
      <c r="B2" s="2">
        <v>1</v>
      </c>
      <c r="C2" s="3">
        <v>2</v>
      </c>
      <c r="D2" s="70"/>
      <c r="E2" s="2">
        <v>35000</v>
      </c>
      <c r="F2" t="s">
        <v>17</v>
      </c>
    </row>
    <row r="4" spans="1:6">
      <c r="A4" t="s">
        <v>39</v>
      </c>
      <c r="B4" s="69" t="s">
        <v>12</v>
      </c>
    </row>
    <row r="5" spans="1:6">
      <c r="A5" s="9" t="s">
        <v>18</v>
      </c>
      <c r="B5" s="66"/>
    </row>
    <row r="6" spans="1:6">
      <c r="A6" s="9" t="s">
        <v>20</v>
      </c>
      <c r="B6" s="66"/>
    </row>
    <row r="7" spans="1:6">
      <c r="A7" s="9" t="s">
        <v>19</v>
      </c>
      <c r="B7" s="66"/>
    </row>
    <row r="8" spans="1:6">
      <c r="A8" s="9" t="s">
        <v>21</v>
      </c>
      <c r="B8" s="66"/>
    </row>
  </sheetData>
  <phoneticPr fontId="4"/>
  <pageMargins left="0.78700000000000003" right="0.78700000000000003" top="0.98399999999999999" bottom="0.98399999999999999" header="0.51200000000000001" footer="0.51200000000000001"/>
  <pageSetup paperSize="9" orientation="portrait"/>
  <headerFooter alignWithMargins="0"/>
</worksheet>
</file>

<file path=xl/worksheets/sheet10.xml><?xml version="1.0" encoding="utf-8"?>
<worksheet xmlns="http://schemas.openxmlformats.org/spreadsheetml/2006/main" xmlns:r="http://schemas.openxmlformats.org/officeDocument/2006/relationships">
  <dimension ref="B2:H3"/>
  <sheetViews>
    <sheetView workbookViewId="0">
      <selection activeCell="C11" sqref="C11"/>
    </sheetView>
  </sheetViews>
  <sheetFormatPr defaultColWidth="8.875" defaultRowHeight="13.5"/>
  <cols>
    <col min="1" max="2" width="8.875" customWidth="1"/>
    <col min="3" max="3" width="9.5" bestFit="1" customWidth="1"/>
    <col min="4" max="4" width="8.875" customWidth="1"/>
    <col min="5" max="5" width="14.625" customWidth="1"/>
  </cols>
  <sheetData>
    <row r="2" spans="2:8">
      <c r="B2" s="14" t="s">
        <v>28</v>
      </c>
      <c r="C2" s="14" t="s">
        <v>62</v>
      </c>
      <c r="D2" s="14" t="s">
        <v>63</v>
      </c>
      <c r="E2" s="14" t="s">
        <v>64</v>
      </c>
      <c r="F2" s="14" t="s">
        <v>65</v>
      </c>
      <c r="G2" s="14" t="s">
        <v>66</v>
      </c>
      <c r="H2" s="14" t="s">
        <v>67</v>
      </c>
    </row>
    <row r="3" spans="2:8" ht="14.25" thickBot="1">
      <c r="B3" s="13" t="s">
        <v>82</v>
      </c>
      <c r="C3" s="28">
        <v>0.375</v>
      </c>
      <c r="D3" s="28">
        <v>0.58333333333333337</v>
      </c>
      <c r="E3" s="13">
        <v>30</v>
      </c>
      <c r="F3" s="13"/>
      <c r="G3" s="13">
        <v>800</v>
      </c>
      <c r="H3" s="13"/>
    </row>
  </sheetData>
  <phoneticPr fontId="4"/>
  <pageMargins left="0.78700000000000003" right="0.78700000000000003" top="0.98399999999999999" bottom="0.98399999999999999"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dimension ref="A1:M32"/>
  <sheetViews>
    <sheetView workbookViewId="0">
      <selection activeCell="B18" sqref="B18"/>
    </sheetView>
  </sheetViews>
  <sheetFormatPr defaultRowHeight="13.5"/>
  <cols>
    <col min="1" max="1" width="9.125" style="35" bestFit="1" customWidth="1"/>
    <col min="2" max="2" width="6.375" style="35" customWidth="1"/>
    <col min="3" max="7" width="9" style="35"/>
    <col min="8" max="8" width="6" style="35" customWidth="1"/>
    <col min="9" max="9" width="13.125" style="35" customWidth="1"/>
    <col min="10" max="10" width="10" style="35" customWidth="1"/>
    <col min="11" max="16384" width="9" style="35"/>
  </cols>
  <sheetData>
    <row r="1" spans="1:13">
      <c r="A1" s="52" t="s">
        <v>33</v>
      </c>
      <c r="B1" s="53" t="s">
        <v>38</v>
      </c>
      <c r="C1" s="54" t="s">
        <v>68</v>
      </c>
      <c r="D1" s="54" t="s">
        <v>69</v>
      </c>
      <c r="E1" s="54" t="s">
        <v>70</v>
      </c>
      <c r="F1" s="54" t="s">
        <v>71</v>
      </c>
      <c r="G1" s="55" t="s">
        <v>72</v>
      </c>
      <c r="I1" s="47" t="s">
        <v>73</v>
      </c>
      <c r="J1" s="39">
        <v>0.375</v>
      </c>
      <c r="K1" s="44"/>
      <c r="L1" s="44"/>
      <c r="M1" s="44"/>
    </row>
    <row r="2" spans="1:13">
      <c r="A2" s="56">
        <v>39904</v>
      </c>
      <c r="B2" s="36"/>
      <c r="C2" s="37">
        <v>0.37152777777777773</v>
      </c>
      <c r="D2" s="37">
        <v>0.72569444444444453</v>
      </c>
      <c r="E2" s="38"/>
      <c r="F2" s="38"/>
      <c r="G2" s="57"/>
      <c r="I2" s="47" t="s">
        <v>74</v>
      </c>
      <c r="J2" s="39">
        <v>0.73958333333333337</v>
      </c>
      <c r="K2" s="45"/>
      <c r="L2" s="45"/>
      <c r="M2" s="45"/>
    </row>
    <row r="3" spans="1:13">
      <c r="A3" s="56">
        <v>39905</v>
      </c>
      <c r="B3" s="36"/>
      <c r="C3" s="37">
        <v>0.3756944444444445</v>
      </c>
      <c r="D3" s="37">
        <v>0.76388888888888884</v>
      </c>
      <c r="E3" s="38"/>
      <c r="F3" s="38"/>
      <c r="G3" s="57"/>
      <c r="I3" s="48" t="s">
        <v>79</v>
      </c>
      <c r="J3" s="42">
        <v>45</v>
      </c>
    </row>
    <row r="4" spans="1:13">
      <c r="A4" s="56">
        <v>39906</v>
      </c>
      <c r="B4" s="36"/>
      <c r="C4" s="37"/>
      <c r="D4" s="37"/>
      <c r="E4" s="38"/>
      <c r="F4" s="38"/>
      <c r="G4" s="57"/>
      <c r="I4" s="48" t="s">
        <v>75</v>
      </c>
      <c r="J4" s="46">
        <v>2200</v>
      </c>
    </row>
    <row r="5" spans="1:13" ht="14.25" thickBot="1">
      <c r="A5" s="56">
        <v>39907</v>
      </c>
      <c r="B5" s="36"/>
      <c r="C5" s="40"/>
      <c r="D5" s="40"/>
      <c r="E5" s="38"/>
      <c r="F5" s="38"/>
      <c r="G5" s="57"/>
      <c r="I5" s="48" t="s">
        <v>76</v>
      </c>
      <c r="J5" s="46">
        <f>J4*1.35</f>
        <v>2970</v>
      </c>
    </row>
    <row r="6" spans="1:13" ht="14.25" thickBot="1">
      <c r="A6" s="56">
        <v>39908</v>
      </c>
      <c r="B6" s="36"/>
      <c r="C6" s="37">
        <v>0.37777777777777777</v>
      </c>
      <c r="D6" s="37">
        <v>0.74722222222222223</v>
      </c>
      <c r="E6" s="38"/>
      <c r="F6" s="38"/>
      <c r="G6" s="57"/>
      <c r="I6" s="49" t="s">
        <v>78</v>
      </c>
      <c r="J6" s="43"/>
    </row>
    <row r="7" spans="1:13">
      <c r="A7" s="56">
        <v>39909</v>
      </c>
      <c r="B7" s="36"/>
      <c r="C7" s="37">
        <v>0.37152777777777773</v>
      </c>
      <c r="D7" s="37">
        <v>0.65</v>
      </c>
      <c r="E7" s="38"/>
      <c r="F7" s="38"/>
      <c r="G7" s="57"/>
    </row>
    <row r="8" spans="1:13">
      <c r="A8" s="56">
        <v>39910</v>
      </c>
      <c r="B8" s="36"/>
      <c r="C8" s="37">
        <v>0.36249999999999999</v>
      </c>
      <c r="D8" s="37">
        <v>0.99513888888888891</v>
      </c>
      <c r="E8" s="38"/>
      <c r="F8" s="38"/>
      <c r="G8" s="57"/>
    </row>
    <row r="9" spans="1:13">
      <c r="A9" s="56">
        <v>39911</v>
      </c>
      <c r="B9" s="36"/>
      <c r="C9" s="37">
        <v>0.37222222222222223</v>
      </c>
      <c r="D9" s="37">
        <v>0.84513888888888899</v>
      </c>
      <c r="E9" s="38"/>
      <c r="F9" s="38"/>
      <c r="G9" s="57"/>
    </row>
    <row r="10" spans="1:13">
      <c r="A10" s="56">
        <v>39912</v>
      </c>
      <c r="B10" s="36"/>
      <c r="C10" s="37">
        <v>0.37847222222222227</v>
      </c>
      <c r="D10" s="37">
        <v>0.6791666666666667</v>
      </c>
      <c r="E10" s="38"/>
      <c r="F10" s="38"/>
      <c r="G10" s="57"/>
    </row>
    <row r="11" spans="1:13">
      <c r="A11" s="56">
        <v>39913</v>
      </c>
      <c r="B11" s="36"/>
      <c r="C11" s="37"/>
      <c r="D11" s="37"/>
      <c r="E11" s="38"/>
      <c r="F11" s="38"/>
      <c r="G11" s="57"/>
    </row>
    <row r="12" spans="1:13">
      <c r="A12" s="56">
        <v>39914</v>
      </c>
      <c r="B12" s="36"/>
      <c r="C12" s="40"/>
      <c r="D12" s="40"/>
      <c r="E12" s="38"/>
      <c r="F12" s="38"/>
      <c r="G12" s="57"/>
    </row>
    <row r="13" spans="1:13">
      <c r="A13" s="56">
        <v>39915</v>
      </c>
      <c r="B13" s="36"/>
      <c r="C13" s="37">
        <v>0.37083333333333335</v>
      </c>
      <c r="D13" s="37">
        <v>0.82499999999999996</v>
      </c>
      <c r="E13" s="38"/>
      <c r="F13" s="38"/>
      <c r="G13" s="57"/>
    </row>
    <row r="14" spans="1:13">
      <c r="A14" s="56">
        <v>39916</v>
      </c>
      <c r="B14" s="36"/>
      <c r="C14" s="37">
        <v>0.37291666666666662</v>
      </c>
      <c r="D14" s="37">
        <v>0.73333333333333339</v>
      </c>
      <c r="E14" s="38"/>
      <c r="F14" s="38"/>
      <c r="G14" s="57"/>
    </row>
    <row r="15" spans="1:13">
      <c r="A15" s="56">
        <v>39917</v>
      </c>
      <c r="B15" s="36"/>
      <c r="C15" s="37">
        <v>0.37708333333333338</v>
      </c>
      <c r="D15" s="37">
        <v>0.7993055555555556</v>
      </c>
      <c r="E15" s="38"/>
      <c r="F15" s="38"/>
      <c r="G15" s="57"/>
    </row>
    <row r="16" spans="1:13">
      <c r="A16" s="56">
        <v>39918</v>
      </c>
      <c r="B16" s="36"/>
      <c r="C16" s="37">
        <v>0.37638888888888888</v>
      </c>
      <c r="D16" s="37">
        <v>0.7680555555555556</v>
      </c>
      <c r="E16" s="38"/>
      <c r="F16" s="38"/>
      <c r="G16" s="57"/>
    </row>
    <row r="17" spans="1:7">
      <c r="A17" s="56">
        <v>39919</v>
      </c>
      <c r="B17" s="36"/>
      <c r="C17" s="37">
        <v>0.3756944444444445</v>
      </c>
      <c r="D17" s="37">
        <v>0.78125</v>
      </c>
      <c r="E17" s="38"/>
      <c r="F17" s="38"/>
      <c r="G17" s="57"/>
    </row>
    <row r="18" spans="1:7">
      <c r="A18" s="56">
        <v>39920</v>
      </c>
      <c r="B18" s="36"/>
      <c r="C18" s="41"/>
      <c r="D18" s="41"/>
      <c r="E18" s="38"/>
      <c r="F18" s="38"/>
      <c r="G18" s="57"/>
    </row>
    <row r="19" spans="1:7">
      <c r="A19" s="56">
        <v>39921</v>
      </c>
      <c r="B19" s="36"/>
      <c r="C19" s="40"/>
      <c r="D19" s="40"/>
      <c r="E19" s="38"/>
      <c r="F19" s="38"/>
      <c r="G19" s="57"/>
    </row>
    <row r="20" spans="1:7">
      <c r="A20" s="56">
        <v>39922</v>
      </c>
      <c r="B20" s="36"/>
      <c r="C20" s="37">
        <v>0.36805555555555558</v>
      </c>
      <c r="D20" s="37">
        <v>0.81388888888888899</v>
      </c>
      <c r="E20" s="38"/>
      <c r="F20" s="38"/>
      <c r="G20" s="57"/>
    </row>
    <row r="21" spans="1:7">
      <c r="A21" s="56">
        <v>39923</v>
      </c>
      <c r="B21" s="36"/>
      <c r="C21" s="37">
        <v>0.37222222222222223</v>
      </c>
      <c r="D21" s="37">
        <v>0.85624999999999996</v>
      </c>
      <c r="E21" s="38"/>
      <c r="F21" s="38"/>
      <c r="G21" s="57"/>
    </row>
    <row r="22" spans="1:7">
      <c r="A22" s="56">
        <v>39924</v>
      </c>
      <c r="B22" s="36"/>
      <c r="C22" s="37">
        <v>0.37916666666666665</v>
      </c>
      <c r="D22" s="37">
        <v>0.9145833333333333</v>
      </c>
      <c r="E22" s="38"/>
      <c r="F22" s="38"/>
      <c r="G22" s="57"/>
    </row>
    <row r="23" spans="1:7">
      <c r="A23" s="56">
        <v>39925</v>
      </c>
      <c r="B23" s="36"/>
      <c r="C23" s="37">
        <v>0.38263888888888892</v>
      </c>
      <c r="D23" s="37">
        <v>0.65625</v>
      </c>
      <c r="E23" s="38"/>
      <c r="F23" s="38"/>
      <c r="G23" s="57"/>
    </row>
    <row r="24" spans="1:7">
      <c r="A24" s="56">
        <v>39926</v>
      </c>
      <c r="B24" s="36"/>
      <c r="C24" s="37">
        <v>0.35833333333333334</v>
      </c>
      <c r="D24" s="37">
        <v>0.74722222222222223</v>
      </c>
      <c r="E24" s="38"/>
      <c r="F24" s="38"/>
      <c r="G24" s="57"/>
    </row>
    <row r="25" spans="1:7">
      <c r="A25" s="56">
        <v>39927</v>
      </c>
      <c r="B25" s="36"/>
      <c r="C25" s="41"/>
      <c r="D25" s="41"/>
      <c r="E25" s="38"/>
      <c r="F25" s="38"/>
      <c r="G25" s="57"/>
    </row>
    <row r="26" spans="1:7">
      <c r="A26" s="56">
        <v>39928</v>
      </c>
      <c r="B26" s="36"/>
      <c r="C26" s="40"/>
      <c r="D26" s="40"/>
      <c r="E26" s="38"/>
      <c r="F26" s="38"/>
      <c r="G26" s="57"/>
    </row>
    <row r="27" spans="1:7">
      <c r="A27" s="56">
        <v>39929</v>
      </c>
      <c r="B27" s="36"/>
      <c r="C27" s="37">
        <v>0.35</v>
      </c>
      <c r="D27" s="37">
        <v>0.77500000000000002</v>
      </c>
      <c r="E27" s="38"/>
      <c r="F27" s="38"/>
      <c r="G27" s="57"/>
    </row>
    <row r="28" spans="1:7">
      <c r="A28" s="56">
        <v>39930</v>
      </c>
      <c r="B28" s="36"/>
      <c r="C28" s="37">
        <v>0.37152777777777773</v>
      </c>
      <c r="D28" s="37">
        <v>0.9277777777777777</v>
      </c>
      <c r="E28" s="38"/>
      <c r="F28" s="38"/>
      <c r="G28" s="57"/>
    </row>
    <row r="29" spans="1:7">
      <c r="A29" s="56">
        <v>39931</v>
      </c>
      <c r="B29" s="36"/>
      <c r="C29" s="37">
        <v>0.36458333333333331</v>
      </c>
      <c r="D29" s="37">
        <v>0.9</v>
      </c>
      <c r="E29" s="38"/>
      <c r="F29" s="38"/>
      <c r="G29" s="57"/>
    </row>
    <row r="30" spans="1:7">
      <c r="A30" s="56">
        <v>39932</v>
      </c>
      <c r="B30" s="36"/>
      <c r="C30" s="37">
        <v>0.37847222222222227</v>
      </c>
      <c r="D30" s="37">
        <v>0.80555555555555547</v>
      </c>
      <c r="E30" s="38"/>
      <c r="F30" s="38"/>
      <c r="G30" s="57"/>
    </row>
    <row r="31" spans="1:7" ht="14.25" thickBot="1">
      <c r="A31" s="58">
        <v>39933</v>
      </c>
      <c r="B31" s="59"/>
      <c r="C31" s="60">
        <v>0.3756944444444445</v>
      </c>
      <c r="D31" s="60">
        <v>0.79236111111111107</v>
      </c>
      <c r="E31" s="61"/>
      <c r="F31" s="61"/>
      <c r="G31" s="62"/>
    </row>
    <row r="32" spans="1:7" ht="14.25" thickBot="1">
      <c r="C32" s="72" t="s">
        <v>77</v>
      </c>
      <c r="D32" s="73"/>
      <c r="E32" s="50"/>
      <c r="F32" s="50"/>
      <c r="G32" s="51"/>
    </row>
  </sheetData>
  <mergeCells count="1">
    <mergeCell ref="C32:D32"/>
  </mergeCells>
  <phoneticPr fontId="4"/>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dimension ref="B1:I13"/>
  <sheetViews>
    <sheetView workbookViewId="0">
      <selection activeCell="C8" sqref="C8"/>
    </sheetView>
  </sheetViews>
  <sheetFormatPr defaultColWidth="8.875" defaultRowHeight="13.5"/>
  <cols>
    <col min="1" max="1" width="4.875" customWidth="1"/>
    <col min="2" max="2" width="13" customWidth="1"/>
    <col min="3" max="3" width="12" customWidth="1"/>
    <col min="4" max="4" width="10.875" customWidth="1"/>
    <col min="5" max="5" width="10.125" customWidth="1"/>
    <col min="6" max="6" width="12.125" customWidth="1"/>
    <col min="7" max="7" width="8.875" customWidth="1"/>
    <col min="8" max="8" width="11.625" customWidth="1"/>
  </cols>
  <sheetData>
    <row r="1" spans="2:9" ht="14.25" thickBot="1">
      <c r="H1" s="17" t="s">
        <v>39</v>
      </c>
      <c r="I1" t="s">
        <v>43</v>
      </c>
    </row>
    <row r="2" spans="2:9">
      <c r="B2" s="11" t="s">
        <v>28</v>
      </c>
      <c r="C2" s="11" t="s">
        <v>29</v>
      </c>
      <c r="D2" s="11" t="s">
        <v>30</v>
      </c>
      <c r="E2" s="11" t="s">
        <v>31</v>
      </c>
      <c r="F2" s="11" t="s">
        <v>32</v>
      </c>
    </row>
    <row r="3" spans="2:9" ht="14.25" thickBot="1">
      <c r="B3" s="15" t="s">
        <v>80</v>
      </c>
      <c r="C3" s="16">
        <v>40269</v>
      </c>
      <c r="D3" s="15"/>
      <c r="E3" s="15"/>
      <c r="F3" s="15"/>
    </row>
    <row r="6" spans="2:9">
      <c r="C6" s="11" t="s">
        <v>33</v>
      </c>
      <c r="D6" s="11" t="s">
        <v>35</v>
      </c>
      <c r="E6" s="11" t="s">
        <v>36</v>
      </c>
      <c r="F6" s="11" t="s">
        <v>37</v>
      </c>
    </row>
    <row r="7" spans="2:9" ht="14.25" thickBot="1">
      <c r="C7" s="16">
        <v>40476</v>
      </c>
      <c r="D7" s="15"/>
      <c r="E7" s="15"/>
      <c r="F7" s="15"/>
    </row>
    <row r="9" spans="2:9">
      <c r="C9" s="11" t="s">
        <v>39</v>
      </c>
      <c r="D9" s="11" t="s">
        <v>35</v>
      </c>
      <c r="E9" s="11" t="s">
        <v>36</v>
      </c>
      <c r="F9" s="11" t="s">
        <v>37</v>
      </c>
    </row>
    <row r="10" spans="2:9" ht="14.25" thickBot="1">
      <c r="C10" s="16"/>
      <c r="D10" s="15"/>
      <c r="E10" s="15"/>
      <c r="F10" s="15"/>
    </row>
    <row r="12" spans="2:9">
      <c r="C12" s="11" t="s">
        <v>18</v>
      </c>
      <c r="D12" s="11" t="s">
        <v>35</v>
      </c>
      <c r="E12" s="11" t="s">
        <v>36</v>
      </c>
      <c r="F12" s="11" t="s">
        <v>37</v>
      </c>
    </row>
    <row r="13" spans="2:9" ht="14.25" thickBot="1">
      <c r="C13" s="27">
        <v>800</v>
      </c>
      <c r="D13" s="15"/>
      <c r="E13" s="15"/>
      <c r="F13" s="15"/>
    </row>
  </sheetData>
  <phoneticPr fontId="4"/>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dimension ref="B2:I5"/>
  <sheetViews>
    <sheetView workbookViewId="0">
      <selection activeCell="H12" sqref="H12"/>
    </sheetView>
  </sheetViews>
  <sheetFormatPr defaultColWidth="8.875" defaultRowHeight="13.5"/>
  <cols>
    <col min="1" max="1" width="8.875" customWidth="1"/>
    <col min="2" max="2" width="10.5" customWidth="1"/>
    <col min="3" max="9" width="10.5" bestFit="1" customWidth="1"/>
  </cols>
  <sheetData>
    <row r="2" spans="2:9" ht="14.25" thickBot="1">
      <c r="B2" s="20" t="s">
        <v>34</v>
      </c>
      <c r="C2" s="21">
        <v>40294</v>
      </c>
      <c r="D2" s="21">
        <v>40295</v>
      </c>
      <c r="E2" s="21">
        <v>40296</v>
      </c>
      <c r="F2" s="21">
        <v>40297</v>
      </c>
      <c r="G2" s="21">
        <v>40298</v>
      </c>
      <c r="H2" s="21">
        <v>40299</v>
      </c>
      <c r="I2" s="21">
        <v>40300</v>
      </c>
    </row>
    <row r="3" spans="2:9" ht="14.25" thickTop="1">
      <c r="B3" s="19">
        <v>1</v>
      </c>
      <c r="C3" s="19"/>
      <c r="D3" s="19"/>
      <c r="E3" s="19"/>
      <c r="F3" s="19"/>
      <c r="G3" s="19"/>
      <c r="H3" s="19"/>
      <c r="I3" s="19"/>
    </row>
    <row r="4" spans="2:9">
      <c r="B4" s="8">
        <v>2</v>
      </c>
      <c r="C4" s="8"/>
      <c r="D4" s="8"/>
      <c r="E4" s="8"/>
      <c r="F4" s="8"/>
      <c r="G4" s="8"/>
      <c r="H4" s="8"/>
      <c r="I4" s="8"/>
    </row>
    <row r="5" spans="2:9" ht="14.25" thickBot="1">
      <c r="B5" s="18">
        <v>3</v>
      </c>
      <c r="C5" s="18"/>
      <c r="D5" s="18"/>
      <c r="E5" s="18"/>
      <c r="F5" s="18"/>
      <c r="G5" s="18"/>
      <c r="H5" s="18"/>
      <c r="I5" s="18"/>
    </row>
  </sheetData>
  <phoneticPr fontId="4"/>
  <pageMargins left="0.78700000000000003" right="0.78700000000000003" top="0.98399999999999999" bottom="0.98399999999999999" header="0.51200000000000001" footer="0.51200000000000001"/>
  <headerFooter alignWithMargins="0"/>
  <drawing r:id="rId1"/>
</worksheet>
</file>

<file path=xl/worksheets/sheet4.xml><?xml version="1.0" encoding="utf-8"?>
<worksheet xmlns="http://schemas.openxmlformats.org/spreadsheetml/2006/main" xmlns:r="http://schemas.openxmlformats.org/officeDocument/2006/relationships">
  <dimension ref="B1:E19"/>
  <sheetViews>
    <sheetView workbookViewId="0">
      <selection activeCell="B14" sqref="B14"/>
    </sheetView>
  </sheetViews>
  <sheetFormatPr defaultColWidth="8.875" defaultRowHeight="13.5"/>
  <cols>
    <col min="1" max="2" width="8.875" customWidth="1"/>
    <col min="3" max="3" width="9.5" bestFit="1" customWidth="1"/>
    <col min="4" max="4" width="8.875" customWidth="1"/>
    <col min="5" max="5" width="14.625" customWidth="1"/>
  </cols>
  <sheetData>
    <row r="1" spans="2:5" ht="14.25" thickBot="1"/>
    <row r="2" spans="2:5">
      <c r="B2" s="22" t="s">
        <v>35</v>
      </c>
      <c r="C2" s="23" t="s">
        <v>36</v>
      </c>
      <c r="D2" s="23" t="s">
        <v>37</v>
      </c>
      <c r="E2" s="24" t="s">
        <v>33</v>
      </c>
    </row>
    <row r="3" spans="2:5" ht="14.25" thickBot="1">
      <c r="B3" s="25">
        <v>2010</v>
      </c>
      <c r="C3" s="18">
        <v>4</v>
      </c>
      <c r="D3" s="18">
        <v>24</v>
      </c>
      <c r="E3" s="26"/>
    </row>
    <row r="11" spans="2:5" ht="14.25" thickBot="1"/>
    <row r="12" spans="2:5">
      <c r="B12" s="22" t="s">
        <v>35</v>
      </c>
      <c r="C12" s="23" t="s">
        <v>36</v>
      </c>
      <c r="D12" s="23" t="s">
        <v>37</v>
      </c>
      <c r="E12" s="24" t="s">
        <v>33</v>
      </c>
    </row>
    <row r="13" spans="2:5" ht="14.25" thickBot="1">
      <c r="B13" s="25">
        <v>2010</v>
      </c>
      <c r="C13" s="18">
        <v>10</v>
      </c>
      <c r="D13" s="18">
        <v>25</v>
      </c>
      <c r="E13" s="26"/>
    </row>
    <row r="14" spans="2:5">
      <c r="B14" s="22" t="s">
        <v>35</v>
      </c>
      <c r="C14" s="23" t="s">
        <v>36</v>
      </c>
      <c r="D14" s="23" t="s">
        <v>37</v>
      </c>
      <c r="E14" s="24" t="s">
        <v>33</v>
      </c>
    </row>
    <row r="15" spans="2:5" ht="14.25" thickBot="1">
      <c r="B15" s="25">
        <v>1</v>
      </c>
      <c r="C15" s="18">
        <v>1</v>
      </c>
      <c r="D15" s="18">
        <v>1</v>
      </c>
      <c r="E15" s="63"/>
    </row>
    <row r="19" spans="3:3">
      <c r="C19" s="1"/>
    </row>
  </sheetData>
  <phoneticPr fontId="4"/>
  <pageMargins left="0.78700000000000003" right="0.78700000000000003" top="0.98399999999999999" bottom="0.98399999999999999" header="0.51200000000000001" footer="0.51200000000000001"/>
  <headerFooter alignWithMargins="0"/>
  <drawing r:id="rId1"/>
</worksheet>
</file>

<file path=xl/worksheets/sheet5.xml><?xml version="1.0" encoding="utf-8"?>
<worksheet xmlns="http://schemas.openxmlformats.org/spreadsheetml/2006/main" xmlns:r="http://schemas.openxmlformats.org/officeDocument/2006/relationships">
  <dimension ref="B1:I24"/>
  <sheetViews>
    <sheetView workbookViewId="0">
      <selection activeCell="C4" sqref="C4"/>
    </sheetView>
  </sheetViews>
  <sheetFormatPr defaultColWidth="8.875" defaultRowHeight="13.5"/>
  <cols>
    <col min="1" max="1" width="5" customWidth="1"/>
    <col min="2" max="2" width="11.125" customWidth="1"/>
    <col min="3" max="3" width="13.125" customWidth="1"/>
    <col min="4" max="4" width="11.5" customWidth="1"/>
    <col min="5" max="5" width="12.375" customWidth="1"/>
    <col min="6" max="6" width="10.625" customWidth="1"/>
    <col min="7" max="7" width="9.875" customWidth="1"/>
    <col min="8" max="8" width="12.625" customWidth="1"/>
  </cols>
  <sheetData>
    <row r="1" spans="2:9" ht="14.25" thickBot="1">
      <c r="H1" s="17" t="s">
        <v>39</v>
      </c>
      <c r="I1" t="s">
        <v>43</v>
      </c>
    </row>
    <row r="2" spans="2:9">
      <c r="B2" s="11" t="s">
        <v>28</v>
      </c>
      <c r="C2" s="11" t="s">
        <v>29</v>
      </c>
      <c r="D2" s="11" t="s">
        <v>40</v>
      </c>
      <c r="E2" s="11" t="s">
        <v>41</v>
      </c>
      <c r="F2" s="11" t="s">
        <v>42</v>
      </c>
    </row>
    <row r="3" spans="2:9" ht="14.25" thickBot="1">
      <c r="B3" s="15" t="s">
        <v>81</v>
      </c>
      <c r="C3" s="16">
        <v>40269</v>
      </c>
      <c r="D3" s="15"/>
      <c r="E3" s="15"/>
      <c r="F3" s="15"/>
    </row>
    <row r="15" spans="2:9">
      <c r="C15" s="1"/>
    </row>
    <row r="19" spans="2:8" ht="14.25" thickBot="1">
      <c r="B19" s="13"/>
      <c r="C19" s="13"/>
      <c r="D19" s="13"/>
      <c r="E19" s="13"/>
      <c r="F19" s="13"/>
      <c r="G19" s="13"/>
      <c r="H19" s="13"/>
    </row>
    <row r="20" spans="2:8">
      <c r="B20" s="12" t="s">
        <v>44</v>
      </c>
      <c r="C20" s="12" t="s">
        <v>45</v>
      </c>
      <c r="D20" s="12" t="s">
        <v>46</v>
      </c>
      <c r="E20" s="12" t="s">
        <v>47</v>
      </c>
      <c r="F20" s="12" t="s">
        <v>48</v>
      </c>
      <c r="G20" s="12" t="s">
        <v>49</v>
      </c>
      <c r="H20" s="12" t="s">
        <v>50</v>
      </c>
    </row>
    <row r="21" spans="2:8" ht="14.25" thickBot="1">
      <c r="B21" s="29">
        <v>35823</v>
      </c>
      <c r="C21" s="29">
        <v>38011</v>
      </c>
      <c r="D21" s="13"/>
      <c r="E21" s="13"/>
      <c r="F21" s="13"/>
      <c r="G21" s="13"/>
      <c r="H21" s="13"/>
    </row>
    <row r="23" spans="2:8" ht="14.25" thickBot="1">
      <c r="B23" s="1">
        <v>29808</v>
      </c>
      <c r="C23" t="s">
        <v>51</v>
      </c>
    </row>
    <row r="24" spans="2:8" ht="14.25" thickBot="1">
      <c r="B24" s="17"/>
      <c r="C24" t="s">
        <v>52</v>
      </c>
    </row>
  </sheetData>
  <phoneticPr fontId="4"/>
  <pageMargins left="0.78700000000000003" right="0.78700000000000003" top="0.98399999999999999" bottom="0.98399999999999999"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dimension ref="A1:G30"/>
  <sheetViews>
    <sheetView workbookViewId="0">
      <selection activeCell="A31" sqref="A31"/>
    </sheetView>
  </sheetViews>
  <sheetFormatPr defaultColWidth="8.875" defaultRowHeight="13.5"/>
  <cols>
    <col min="1" max="1" width="8.875" customWidth="1"/>
    <col min="2" max="2" width="13" customWidth="1"/>
    <col min="3" max="3" width="16.125" customWidth="1"/>
    <col min="4" max="4" width="16.375" customWidth="1"/>
    <col min="5" max="5" width="8.875" customWidth="1"/>
    <col min="6" max="6" width="12" customWidth="1"/>
  </cols>
  <sheetData>
    <row r="1" spans="1:7">
      <c r="A1" s="9" t="s">
        <v>5</v>
      </c>
      <c r="B1" s="9" t="s">
        <v>6</v>
      </c>
      <c r="C1" s="9" t="s">
        <v>7</v>
      </c>
      <c r="D1" s="9" t="s">
        <v>53</v>
      </c>
      <c r="F1" s="67" t="s">
        <v>53</v>
      </c>
      <c r="G1" s="68" t="s">
        <v>11</v>
      </c>
    </row>
    <row r="2" spans="1:7">
      <c r="A2" s="66" t="s">
        <v>83</v>
      </c>
      <c r="B2" s="66">
        <v>26834</v>
      </c>
      <c r="C2" s="8"/>
      <c r="D2" s="8"/>
      <c r="F2" s="64" t="s">
        <v>8</v>
      </c>
      <c r="G2" s="65"/>
    </row>
    <row r="3" spans="1:7">
      <c r="A3" s="66" t="s">
        <v>84</v>
      </c>
      <c r="B3" s="66">
        <v>28622</v>
      </c>
      <c r="C3" s="8"/>
      <c r="D3" s="8"/>
      <c r="F3" s="64" t="s">
        <v>9</v>
      </c>
      <c r="G3" s="65"/>
    </row>
    <row r="4" spans="1:7" ht="14.25" thickBot="1">
      <c r="A4" s="8" t="s">
        <v>85</v>
      </c>
      <c r="B4" s="66">
        <v>29806</v>
      </c>
      <c r="C4" s="8"/>
      <c r="D4" s="8"/>
      <c r="F4" s="25" t="s">
        <v>10</v>
      </c>
      <c r="G4" s="26"/>
    </row>
    <row r="5" spans="1:7">
      <c r="A5" s="8" t="s">
        <v>86</v>
      </c>
      <c r="B5" s="66">
        <v>29808</v>
      </c>
      <c r="C5" s="8"/>
      <c r="D5" s="8"/>
    </row>
    <row r="6" spans="1:7">
      <c r="A6" s="8" t="s">
        <v>87</v>
      </c>
      <c r="B6" s="66">
        <v>31033</v>
      </c>
      <c r="C6" s="8"/>
      <c r="D6" s="8"/>
    </row>
    <row r="7" spans="1:7">
      <c r="A7" s="8" t="s">
        <v>88</v>
      </c>
      <c r="B7" s="66">
        <v>29561</v>
      </c>
      <c r="C7" s="8"/>
      <c r="D7" s="8"/>
    </row>
    <row r="8" spans="1:7">
      <c r="A8" s="8" t="s">
        <v>89</v>
      </c>
      <c r="B8" s="66">
        <v>30336</v>
      </c>
      <c r="C8" s="8"/>
      <c r="D8" s="8"/>
    </row>
    <row r="9" spans="1:7">
      <c r="A9" s="8" t="s">
        <v>90</v>
      </c>
      <c r="B9" s="66">
        <v>30681</v>
      </c>
      <c r="C9" s="8"/>
      <c r="D9" s="8"/>
    </row>
    <row r="10" spans="1:7">
      <c r="A10" s="8" t="s">
        <v>91</v>
      </c>
      <c r="B10" s="66">
        <v>31217</v>
      </c>
      <c r="C10" s="8"/>
      <c r="D10" s="8"/>
    </row>
    <row r="11" spans="1:7">
      <c r="A11" s="8" t="s">
        <v>92</v>
      </c>
      <c r="B11" s="66">
        <v>31066</v>
      </c>
      <c r="C11" s="8"/>
      <c r="D11" s="8"/>
    </row>
    <row r="12" spans="1:7">
      <c r="A12" s="8" t="s">
        <v>93</v>
      </c>
      <c r="B12" s="66">
        <v>31149</v>
      </c>
      <c r="C12" s="8"/>
      <c r="D12" s="8"/>
    </row>
    <row r="13" spans="1:7">
      <c r="A13" s="8" t="s">
        <v>94</v>
      </c>
      <c r="B13" s="66">
        <v>31945</v>
      </c>
      <c r="C13" s="8"/>
      <c r="D13" s="8"/>
    </row>
    <row r="14" spans="1:7">
      <c r="A14" s="8" t="s">
        <v>95</v>
      </c>
      <c r="B14" s="66">
        <v>32180</v>
      </c>
      <c r="C14" s="8"/>
      <c r="D14" s="8"/>
    </row>
    <row r="15" spans="1:7">
      <c r="A15" s="8" t="s">
        <v>96</v>
      </c>
      <c r="B15" s="66">
        <v>31669</v>
      </c>
      <c r="C15" s="8"/>
      <c r="D15" s="8"/>
    </row>
    <row r="16" spans="1:7">
      <c r="A16" s="8" t="s">
        <v>97</v>
      </c>
      <c r="B16" s="66">
        <v>31904</v>
      </c>
      <c r="C16" s="8"/>
      <c r="D16" s="8"/>
    </row>
    <row r="17" spans="1:4">
      <c r="A17" s="8" t="s">
        <v>98</v>
      </c>
      <c r="B17" s="66">
        <v>32079</v>
      </c>
      <c r="C17" s="8"/>
      <c r="D17" s="8"/>
    </row>
    <row r="18" spans="1:4">
      <c r="A18" s="8" t="s">
        <v>0</v>
      </c>
      <c r="B18" s="66">
        <v>32436</v>
      </c>
      <c r="C18" s="8"/>
      <c r="D18" s="8"/>
    </row>
    <row r="19" spans="1:4">
      <c r="A19" s="8" t="s">
        <v>1</v>
      </c>
      <c r="B19" s="66">
        <v>31104</v>
      </c>
      <c r="C19" s="8"/>
      <c r="D19" s="8"/>
    </row>
    <row r="20" spans="1:4">
      <c r="A20" s="8" t="s">
        <v>2</v>
      </c>
      <c r="B20" s="66">
        <v>32500</v>
      </c>
      <c r="C20" s="8"/>
      <c r="D20" s="8"/>
    </row>
    <row r="21" spans="1:4">
      <c r="A21" s="8" t="s">
        <v>3</v>
      </c>
      <c r="B21" s="66">
        <v>32702</v>
      </c>
      <c r="C21" s="8"/>
      <c r="D21" s="8"/>
    </row>
    <row r="22" spans="1:4">
      <c r="A22" s="8" t="s">
        <v>4</v>
      </c>
      <c r="B22" s="66">
        <v>32823</v>
      </c>
      <c r="C22" s="8"/>
      <c r="D22" s="8"/>
    </row>
    <row r="23" spans="1:4">
      <c r="A23" s="8" t="s">
        <v>13</v>
      </c>
      <c r="B23" s="66">
        <v>33800</v>
      </c>
      <c r="C23" s="8"/>
      <c r="D23" s="8"/>
    </row>
    <row r="24" spans="1:4">
      <c r="A24" s="71" t="s">
        <v>99</v>
      </c>
      <c r="B24" s="66">
        <v>33981</v>
      </c>
      <c r="C24" s="8"/>
      <c r="D24" s="8"/>
    </row>
    <row r="25" spans="1:4">
      <c r="A25" s="8" t="s">
        <v>100</v>
      </c>
      <c r="B25" s="66">
        <v>32184</v>
      </c>
      <c r="C25" s="8"/>
      <c r="D25" s="8"/>
    </row>
    <row r="26" spans="1:4">
      <c r="A26" s="8" t="s">
        <v>101</v>
      </c>
      <c r="B26" s="66">
        <v>33308</v>
      </c>
      <c r="C26" s="8"/>
      <c r="D26" s="8"/>
    </row>
    <row r="27" spans="1:4">
      <c r="A27" s="8" t="s">
        <v>102</v>
      </c>
      <c r="B27" s="66">
        <v>35368</v>
      </c>
      <c r="C27" s="8"/>
      <c r="D27" s="8"/>
    </row>
    <row r="28" spans="1:4">
      <c r="A28" s="8" t="s">
        <v>103</v>
      </c>
      <c r="B28" s="66">
        <v>35618</v>
      </c>
      <c r="C28" s="8"/>
      <c r="D28" s="8"/>
    </row>
    <row r="29" spans="1:4">
      <c r="A29" s="8" t="s">
        <v>104</v>
      </c>
      <c r="B29" s="66">
        <v>35943</v>
      </c>
      <c r="C29" s="8"/>
      <c r="D29" s="8"/>
    </row>
    <row r="30" spans="1:4">
      <c r="A30" s="8" t="s">
        <v>105</v>
      </c>
      <c r="B30" s="66">
        <v>36012</v>
      </c>
      <c r="C30" s="8"/>
      <c r="D30" s="8"/>
    </row>
  </sheetData>
  <phoneticPr fontId="4"/>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B2:G13"/>
  <sheetViews>
    <sheetView workbookViewId="0">
      <selection activeCell="B3" sqref="B3"/>
    </sheetView>
  </sheetViews>
  <sheetFormatPr defaultColWidth="8.875" defaultRowHeight="13.5"/>
  <cols>
    <col min="1" max="3" width="8.875" customWidth="1"/>
    <col min="4" max="4" width="12.375" customWidth="1"/>
    <col min="5" max="5" width="11.875" customWidth="1"/>
  </cols>
  <sheetData>
    <row r="2" spans="2:7">
      <c r="B2" s="14" t="s">
        <v>22</v>
      </c>
      <c r="C2" s="14" t="s">
        <v>23</v>
      </c>
      <c r="D2" s="14" t="s">
        <v>24</v>
      </c>
      <c r="E2" s="14" t="s">
        <v>25</v>
      </c>
      <c r="F2" s="14" t="s">
        <v>26</v>
      </c>
      <c r="G2" s="14" t="s">
        <v>27</v>
      </c>
    </row>
    <row r="3" spans="2:7" ht="14.25" thickBot="1">
      <c r="B3" s="28">
        <v>0.375</v>
      </c>
      <c r="C3" s="28">
        <v>0.75</v>
      </c>
      <c r="D3" s="13"/>
      <c r="E3" s="13"/>
      <c r="F3" s="13">
        <v>800</v>
      </c>
      <c r="G3" s="13"/>
    </row>
    <row r="5" spans="2:7">
      <c r="B5" s="14" t="s">
        <v>22</v>
      </c>
      <c r="C5" s="14" t="s">
        <v>23</v>
      </c>
      <c r="D5" s="14" t="s">
        <v>24</v>
      </c>
      <c r="E5" s="14" t="s">
        <v>25</v>
      </c>
      <c r="F5" s="14" t="s">
        <v>26</v>
      </c>
      <c r="G5" s="14" t="s">
        <v>27</v>
      </c>
    </row>
    <row r="6" spans="2:7" ht="14.25" thickBot="1">
      <c r="B6" s="28">
        <v>0.375</v>
      </c>
      <c r="C6" s="28">
        <v>0.73958333333333337</v>
      </c>
      <c r="D6" s="28"/>
      <c r="E6" s="34"/>
      <c r="F6" s="13">
        <v>1200</v>
      </c>
      <c r="G6" s="28"/>
    </row>
    <row r="13" spans="2:7">
      <c r="D13" s="10"/>
      <c r="E13" s="10"/>
    </row>
  </sheetData>
  <phoneticPr fontId="4"/>
  <pageMargins left="0.78700000000000003" right="0.78700000000000003" top="0.98399999999999999" bottom="0.98399999999999999" header="0.51200000000000001" footer="0.51200000000000001"/>
  <pageSetup paperSize="9" orientation="portrait"/>
  <headerFooter alignWithMargins="0"/>
  <drawing r:id="rId1"/>
</worksheet>
</file>

<file path=xl/worksheets/sheet8.xml><?xml version="1.0" encoding="utf-8"?>
<worksheet xmlns="http://schemas.openxmlformats.org/spreadsheetml/2006/main" xmlns:r="http://schemas.openxmlformats.org/officeDocument/2006/relationships">
  <dimension ref="B1:H20"/>
  <sheetViews>
    <sheetView workbookViewId="0">
      <selection activeCell="G20" sqref="G20"/>
    </sheetView>
  </sheetViews>
  <sheetFormatPr defaultColWidth="8.875" defaultRowHeight="13.5"/>
  <cols>
    <col min="1" max="1" width="4.875" customWidth="1"/>
    <col min="2" max="2" width="13" customWidth="1"/>
    <col min="3" max="3" width="12" customWidth="1"/>
    <col min="4" max="4" width="10.875" customWidth="1"/>
    <col min="5" max="5" width="10.125" customWidth="1"/>
    <col min="6" max="6" width="8.875" customWidth="1"/>
    <col min="7" max="7" width="11.625" customWidth="1"/>
  </cols>
  <sheetData>
    <row r="1" spans="2:8">
      <c r="G1" s="12"/>
      <c r="H1" s="12"/>
    </row>
    <row r="2" spans="2:8" ht="14.25" thickBot="1">
      <c r="B2" s="33" t="s">
        <v>54</v>
      </c>
      <c r="C2" s="33" t="s">
        <v>55</v>
      </c>
      <c r="D2" s="33" t="s">
        <v>56</v>
      </c>
      <c r="E2" s="33" t="s">
        <v>57</v>
      </c>
    </row>
    <row r="3" spans="2:8" ht="14.25" thickTop="1">
      <c r="B3" s="32">
        <v>0.64143518518518516</v>
      </c>
      <c r="C3" s="12"/>
      <c r="D3" s="12"/>
      <c r="E3" s="12"/>
    </row>
    <row r="4" spans="2:8">
      <c r="B4" s="32">
        <v>0.68778935185185175</v>
      </c>
      <c r="C4" s="30"/>
      <c r="D4" s="12"/>
      <c r="E4" s="12"/>
    </row>
    <row r="5" spans="2:8" ht="14.25" thickBot="1">
      <c r="B5" s="34">
        <v>0.54</v>
      </c>
      <c r="C5" s="29"/>
      <c r="D5" s="13"/>
      <c r="E5" s="13"/>
    </row>
    <row r="8" spans="2:8">
      <c r="C8" s="12"/>
      <c r="D8" s="12"/>
      <c r="E8" s="12"/>
    </row>
    <row r="9" spans="2:8">
      <c r="C9" s="30"/>
      <c r="D9" s="12"/>
      <c r="E9" s="12"/>
    </row>
    <row r="10" spans="2:8">
      <c r="C10" s="12"/>
      <c r="D10" s="12"/>
      <c r="E10" s="12"/>
    </row>
    <row r="11" spans="2:8">
      <c r="C11" s="12"/>
      <c r="D11" s="12"/>
      <c r="E11" s="12"/>
    </row>
    <row r="12" spans="2:8">
      <c r="C12" s="30"/>
      <c r="D12" s="12"/>
      <c r="E12" s="12"/>
    </row>
    <row r="13" spans="2:8">
      <c r="C13" s="12"/>
      <c r="D13" s="12"/>
      <c r="E13" s="12"/>
    </row>
    <row r="14" spans="2:8">
      <c r="C14" s="12"/>
      <c r="D14" s="12"/>
      <c r="E14" s="12"/>
    </row>
    <row r="15" spans="2:8">
      <c r="C15" s="31"/>
      <c r="D15" s="12"/>
      <c r="E15" s="12"/>
    </row>
    <row r="20" spans="8:8">
      <c r="H20" s="10"/>
    </row>
  </sheetData>
  <phoneticPr fontId="4"/>
  <pageMargins left="0.78700000000000003" right="0.78700000000000003" top="0.98399999999999999" bottom="0.98399999999999999" header="0.51200000000000001" footer="0.51200000000000001"/>
  <headerFooter alignWithMargins="0"/>
  <drawing r:id="rId1"/>
</worksheet>
</file>

<file path=xl/worksheets/sheet9.xml><?xml version="1.0" encoding="utf-8"?>
<worksheet xmlns="http://schemas.openxmlformats.org/spreadsheetml/2006/main" xmlns:r="http://schemas.openxmlformats.org/officeDocument/2006/relationships">
  <dimension ref="B1:E15"/>
  <sheetViews>
    <sheetView workbookViewId="0">
      <selection activeCell="I25" sqref="I25"/>
    </sheetView>
  </sheetViews>
  <sheetFormatPr defaultColWidth="8.875" defaultRowHeight="13.5"/>
  <cols>
    <col min="1" max="2" width="8.875" customWidth="1"/>
    <col min="3" max="3" width="9.5" bestFit="1" customWidth="1"/>
    <col min="4" max="4" width="8.875" customWidth="1"/>
    <col min="5" max="5" width="14.625" customWidth="1"/>
  </cols>
  <sheetData>
    <row r="1" spans="2:5" ht="14.25" thickBot="1"/>
    <row r="2" spans="2:5">
      <c r="B2" s="22" t="s">
        <v>58</v>
      </c>
      <c r="C2" s="23" t="s">
        <v>59</v>
      </c>
      <c r="D2" s="23" t="s">
        <v>60</v>
      </c>
      <c r="E2" s="24" t="s">
        <v>61</v>
      </c>
    </row>
    <row r="3" spans="2:5" ht="14.25" thickBot="1">
      <c r="B3" s="25">
        <v>15</v>
      </c>
      <c r="C3" s="18">
        <v>12</v>
      </c>
      <c r="D3" s="18">
        <v>40</v>
      </c>
      <c r="E3" s="26"/>
    </row>
    <row r="11" spans="2:5" ht="15" customHeight="1"/>
    <row r="12" spans="2:5" ht="14.25" thickBot="1"/>
    <row r="13" spans="2:5">
      <c r="B13" s="22" t="s">
        <v>58</v>
      </c>
      <c r="C13" s="23" t="s">
        <v>59</v>
      </c>
      <c r="D13" s="23" t="s">
        <v>60</v>
      </c>
      <c r="E13" s="24" t="s">
        <v>61</v>
      </c>
    </row>
    <row r="14" spans="2:5" ht="14.25" thickBot="1">
      <c r="B14" s="25">
        <v>14</v>
      </c>
      <c r="C14" s="18">
        <v>24</v>
      </c>
      <c r="D14" s="18">
        <v>30</v>
      </c>
      <c r="E14" s="26"/>
    </row>
    <row r="15" spans="2:5">
      <c r="C15" s="1"/>
    </row>
  </sheetData>
  <phoneticPr fontId="4"/>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シリアル値</vt:lpstr>
      <vt:lpstr>日付関数1</vt:lpstr>
      <vt:lpstr>日付関数2</vt:lpstr>
      <vt:lpstr>日付関数3</vt:lpstr>
      <vt:lpstr>日付関数4</vt:lpstr>
      <vt:lpstr>日付関数4練習1</vt:lpstr>
      <vt:lpstr>時間の計算</vt:lpstr>
      <vt:lpstr>時間関数1</vt:lpstr>
      <vt:lpstr>時間関数2</vt:lpstr>
      <vt:lpstr>時間関数練習</vt:lpstr>
      <vt:lpstr>応用問題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althusser</cp:lastModifiedBy>
  <dcterms:created xsi:type="dcterms:W3CDTF">2004-04-21T02:47:16Z</dcterms:created>
  <dcterms:modified xsi:type="dcterms:W3CDTF">2011-04-21T00:34:25Z</dcterms:modified>
</cp:coreProperties>
</file>