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015" windowHeight="7980"/>
  </bookViews>
  <sheets>
    <sheet name="降水量" sheetId="5" r:id="rId1"/>
    <sheet name="売上高" sheetId="6" r:id="rId2"/>
    <sheet name="販売動向" sheetId="8" r:id="rId3"/>
    <sheet name="日本人口" sheetId="9" r:id="rId4"/>
    <sheet name="近畿圏人口" sheetId="10" r:id="rId5"/>
  </sheets>
  <calcPr calcId="125725"/>
</workbook>
</file>

<file path=xl/calcChain.xml><?xml version="1.0" encoding="utf-8"?>
<calcChain xmlns="http://schemas.openxmlformats.org/spreadsheetml/2006/main">
  <c r="E8" i="5"/>
  <c r="D8"/>
  <c r="C8"/>
  <c r="E7"/>
  <c r="D7"/>
  <c r="C7"/>
</calcChain>
</file>

<file path=xl/sharedStrings.xml><?xml version="1.0" encoding="utf-8"?>
<sst xmlns="http://schemas.openxmlformats.org/spreadsheetml/2006/main" count="51" uniqueCount="45">
  <si>
    <t>A市</t>
    <rPh sb="1" eb="2">
      <t>シ</t>
    </rPh>
    <phoneticPr fontId="1"/>
  </si>
  <si>
    <t>B市</t>
    <rPh sb="1" eb="2">
      <t>シ</t>
    </rPh>
    <phoneticPr fontId="1"/>
  </si>
  <si>
    <t>C市</t>
    <rPh sb="1" eb="2">
      <t>シ</t>
    </rPh>
    <phoneticPr fontId="1"/>
  </si>
  <si>
    <t>単位：ミリ</t>
    <rPh sb="0" eb="2">
      <t>タンイ</t>
    </rPh>
    <phoneticPr fontId="1"/>
  </si>
  <si>
    <t>1月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</si>
  <si>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</si>
  <si>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</si>
  <si>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2007年度降水量データ</t>
    <rPh sb="4" eb="6">
      <t>ネンド</t>
    </rPh>
    <rPh sb="6" eb="9">
      <t>コウスイリョウ</t>
    </rPh>
    <phoneticPr fontId="1"/>
  </si>
  <si>
    <t>バランス飲料</t>
    <rPh sb="4" eb="6">
      <t>インリョウ</t>
    </rPh>
    <phoneticPr fontId="1"/>
  </si>
  <si>
    <t>茶系飲料</t>
    <rPh sb="0" eb="1">
      <t>チャ</t>
    </rPh>
    <rPh sb="1" eb="2">
      <t>ケイ</t>
    </rPh>
    <rPh sb="2" eb="4">
      <t>インリョウ</t>
    </rPh>
    <phoneticPr fontId="1"/>
  </si>
  <si>
    <t>ミネラルウォーター</t>
  </si>
  <si>
    <t>スポーツ飲料</t>
    <rPh sb="4" eb="6">
      <t>インリョウ</t>
    </rPh>
    <phoneticPr fontId="1"/>
  </si>
  <si>
    <t>野菜飲料</t>
    <rPh sb="0" eb="2">
      <t>ヤサイ</t>
    </rPh>
    <rPh sb="2" eb="4">
      <t>インリョウ</t>
    </rPh>
    <phoneticPr fontId="1"/>
  </si>
  <si>
    <t>乳性飲料</t>
    <rPh sb="0" eb="2">
      <t>ニュウセイ</t>
    </rPh>
    <rPh sb="2" eb="4">
      <t>インリョウ</t>
    </rPh>
    <phoneticPr fontId="1"/>
  </si>
  <si>
    <t>果実飲料</t>
    <rPh sb="0" eb="2">
      <t>カジツ</t>
    </rPh>
    <rPh sb="2" eb="4">
      <t>インリョウ</t>
    </rPh>
    <phoneticPr fontId="1"/>
  </si>
  <si>
    <t>炭酸飲料</t>
    <rPh sb="0" eb="2">
      <t>タンサン</t>
    </rPh>
    <rPh sb="2" eb="4">
      <t>インリョウ</t>
    </rPh>
    <phoneticPr fontId="1"/>
  </si>
  <si>
    <t>コーヒー飲料</t>
    <rPh sb="4" eb="6">
      <t>インリョウ</t>
    </rPh>
    <phoneticPr fontId="1"/>
  </si>
  <si>
    <t>2006年</t>
    <rPh sb="4" eb="5">
      <t>ネン</t>
    </rPh>
    <phoneticPr fontId="1"/>
  </si>
  <si>
    <t>飲料分類</t>
    <rPh sb="0" eb="2">
      <t>インリョウ</t>
    </rPh>
    <rPh sb="2" eb="4">
      <t>ブンルイ</t>
    </rPh>
    <phoneticPr fontId="1"/>
  </si>
  <si>
    <t>競合店舗数</t>
    <rPh sb="0" eb="2">
      <t>キョウゴウ</t>
    </rPh>
    <rPh sb="2" eb="4">
      <t>テンポ</t>
    </rPh>
    <rPh sb="4" eb="5">
      <t>スウ</t>
    </rPh>
    <phoneticPr fontId="1"/>
  </si>
  <si>
    <t>（店）</t>
    <rPh sb="1" eb="2">
      <t>テン</t>
    </rPh>
    <phoneticPr fontId="1"/>
  </si>
  <si>
    <t>当社店舗数</t>
    <rPh sb="0" eb="2">
      <t>トウシャ</t>
    </rPh>
    <rPh sb="2" eb="4">
      <t>テンポ</t>
    </rPh>
    <rPh sb="4" eb="5">
      <t>スウ</t>
    </rPh>
    <phoneticPr fontId="1"/>
  </si>
  <si>
    <t>（万円）</t>
    <rPh sb="1" eb="3">
      <t>マンエン</t>
    </rPh>
    <phoneticPr fontId="1"/>
  </si>
  <si>
    <t>当社売上高</t>
    <rPh sb="0" eb="2">
      <t>トウシャ</t>
    </rPh>
    <rPh sb="2" eb="4">
      <t>ウリアゲ</t>
    </rPh>
    <rPh sb="4" eb="5">
      <t>ダカ</t>
    </rPh>
    <phoneticPr fontId="1"/>
  </si>
  <si>
    <t>2005年</t>
    <rPh sb="4" eb="5">
      <t>ネン</t>
    </rPh>
    <phoneticPr fontId="1"/>
  </si>
  <si>
    <t>2004年</t>
    <rPh sb="4" eb="5">
      <t>ネン</t>
    </rPh>
    <phoneticPr fontId="1"/>
  </si>
  <si>
    <t>2003年</t>
    <rPh sb="4" eb="5">
      <t>ネン</t>
    </rPh>
    <phoneticPr fontId="1"/>
  </si>
  <si>
    <t>2002年</t>
    <rPh sb="4" eb="5">
      <t>ネン</t>
    </rPh>
    <phoneticPr fontId="1"/>
  </si>
  <si>
    <t>年度</t>
    <rPh sb="0" eb="2">
      <t>ネンド</t>
    </rPh>
    <phoneticPr fontId="1"/>
  </si>
  <si>
    <t>量販店飲料販売動向</t>
    <rPh sb="0" eb="2">
      <t>リョウハン</t>
    </rPh>
    <rPh sb="2" eb="3">
      <t>テン</t>
    </rPh>
    <rPh sb="3" eb="5">
      <t>インリョウ</t>
    </rPh>
    <rPh sb="5" eb="7">
      <t>ハンバイ</t>
    </rPh>
    <rPh sb="7" eb="9">
      <t>ドウコウ</t>
    </rPh>
    <phoneticPr fontId="1"/>
  </si>
  <si>
    <t>2007年</t>
    <rPh sb="4" eb="5">
      <t>ネン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</si>
  <si>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</si>
  <si>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</si>
  <si>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当社売上高と競合店舗数</t>
    <rPh sb="0" eb="11">
      <t>トウシャウリアゲダカトキョウゴウテンポスウ</t>
    </rPh>
    <phoneticPr fontId="1"/>
  </si>
  <si>
    <t>総人口</t>
    <rPh sb="0" eb="3">
      <t>ソウジンコウ</t>
    </rPh>
    <phoneticPr fontId="8"/>
  </si>
  <si>
    <t>都道府県名</t>
    <rPh sb="0" eb="4">
      <t>トドウフケン</t>
    </rPh>
    <rPh sb="4" eb="5">
      <t>メイ</t>
    </rPh>
    <phoneticPr fontId="8"/>
  </si>
  <si>
    <t>平成7年</t>
    <rPh sb="0" eb="2">
      <t>ヘイセイ</t>
    </rPh>
    <rPh sb="3" eb="4">
      <t>ネン</t>
    </rPh>
    <phoneticPr fontId="8"/>
  </si>
  <si>
    <t>平成12年</t>
    <rPh sb="0" eb="2">
      <t>ヘイセイ</t>
    </rPh>
    <rPh sb="4" eb="5">
      <t>ネン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</si>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</sst>
</file>

<file path=xl/styles.xml><?xml version="1.0" encoding="utf-8"?>
<styleSheet xmlns="http://schemas.openxmlformats.org/spreadsheetml/2006/main">
  <numFmts count="1">
    <numFmt numFmtId="176" formatCode="0.0;_ࠃ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/>
    <xf numFmtId="0" fontId="0" fillId="5" borderId="1" xfId="0" applyFill="1" applyBorder="1" applyAlignment="1"/>
    <xf numFmtId="38" fontId="0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"/>
  <sheetViews>
    <sheetView tabSelected="1" workbookViewId="0"/>
  </sheetViews>
  <sheetFormatPr defaultRowHeight="13.5"/>
  <cols>
    <col min="1" max="1" width="3.625" customWidth="1"/>
    <col min="2" max="2" width="5.25" bestFit="1" customWidth="1"/>
    <col min="3" max="5" width="9.875" bestFit="1" customWidth="1"/>
  </cols>
  <sheetData>
    <row r="1" spans="2:5" ht="17.25">
      <c r="B1" s="18" t="s">
        <v>7</v>
      </c>
      <c r="C1" s="18"/>
      <c r="D1" s="18"/>
      <c r="E1" s="18"/>
    </row>
    <row r="2" spans="2:5">
      <c r="E2" s="1" t="s">
        <v>3</v>
      </c>
    </row>
    <row r="3" spans="2:5" ht="14.25" thickBot="1">
      <c r="B3" s="2"/>
      <c r="C3" s="3" t="s">
        <v>0</v>
      </c>
      <c r="D3" s="3" t="s">
        <v>1</v>
      </c>
      <c r="E3" s="3" t="s">
        <v>2</v>
      </c>
    </row>
    <row r="4" spans="2:5" ht="14.25" thickTop="1">
      <c r="B4" s="4" t="s">
        <v>4</v>
      </c>
      <c r="C4" s="5">
        <v>48.4</v>
      </c>
      <c r="D4" s="5">
        <v>25.9</v>
      </c>
      <c r="E4" s="5">
        <v>55.6</v>
      </c>
    </row>
    <row r="5" spans="2:5">
      <c r="B5" s="6" t="s">
        <v>31</v>
      </c>
      <c r="C5" s="7">
        <v>55.2</v>
      </c>
      <c r="D5" s="7">
        <v>51.4</v>
      </c>
      <c r="E5" s="7">
        <v>70.099999999999994</v>
      </c>
    </row>
    <row r="6" spans="2:5">
      <c r="B6" s="6" t="s">
        <v>32</v>
      </c>
      <c r="C6" s="7">
        <v>30.3</v>
      </c>
      <c r="D6" s="7">
        <v>45.5</v>
      </c>
      <c r="E6" s="7">
        <v>33.799999999999997</v>
      </c>
    </row>
    <row r="7" spans="2:5">
      <c r="B7" s="6" t="s">
        <v>5</v>
      </c>
      <c r="C7" s="7">
        <f>SUM(C4:C6)</f>
        <v>133.9</v>
      </c>
      <c r="D7" s="7">
        <f t="shared" ref="D7:E7" si="0">SUM(D4:D6)</f>
        <v>122.8</v>
      </c>
      <c r="E7" s="7">
        <f t="shared" si="0"/>
        <v>159.5</v>
      </c>
    </row>
    <row r="8" spans="2:5">
      <c r="B8" s="6" t="s">
        <v>6</v>
      </c>
      <c r="C8" s="7">
        <f>AVERAGE(C4:C6)</f>
        <v>44.633333333333333</v>
      </c>
      <c r="D8" s="7">
        <f t="shared" ref="D8:E8" si="1">AVERAGE(D4:D6)</f>
        <v>40.93333333333333</v>
      </c>
      <c r="E8" s="7">
        <f t="shared" si="1"/>
        <v>53.166666666666664</v>
      </c>
    </row>
  </sheetData>
  <mergeCells count="1">
    <mergeCell ref="B1:E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"/>
  <sheetViews>
    <sheetView workbookViewId="0"/>
  </sheetViews>
  <sheetFormatPr defaultRowHeight="13.5"/>
  <cols>
    <col min="1" max="1" width="3.625" customWidth="1"/>
    <col min="2" max="2" width="11" bestFit="1" customWidth="1"/>
    <col min="3" max="9" width="9.625" customWidth="1"/>
  </cols>
  <sheetData>
    <row r="1" spans="2:9" ht="17.25">
      <c r="B1" s="17" t="s">
        <v>33</v>
      </c>
    </row>
    <row r="3" spans="2:9">
      <c r="B3" s="15" t="s">
        <v>28</v>
      </c>
      <c r="C3" s="15" t="s">
        <v>27</v>
      </c>
      <c r="D3" s="15" t="s">
        <v>26</v>
      </c>
      <c r="E3" s="15" t="s">
        <v>25</v>
      </c>
      <c r="F3" s="15" t="s">
        <v>24</v>
      </c>
      <c r="G3" s="15" t="s">
        <v>17</v>
      </c>
      <c r="H3" s="15" t="s">
        <v>30</v>
      </c>
    </row>
    <row r="4" spans="2:9">
      <c r="B4" s="13" t="s">
        <v>23</v>
      </c>
      <c r="C4" s="14">
        <v>4180</v>
      </c>
      <c r="D4" s="14">
        <v>4490</v>
      </c>
      <c r="E4" s="14">
        <v>6000</v>
      </c>
      <c r="F4" s="14">
        <v>5430</v>
      </c>
      <c r="G4" s="14">
        <v>3840</v>
      </c>
      <c r="H4" s="14">
        <v>3060</v>
      </c>
      <c r="I4" t="s">
        <v>22</v>
      </c>
    </row>
    <row r="5" spans="2:9">
      <c r="B5" s="13" t="s">
        <v>21</v>
      </c>
      <c r="C5" s="12">
        <v>10</v>
      </c>
      <c r="D5" s="12">
        <v>12</v>
      </c>
      <c r="E5" s="12">
        <v>15</v>
      </c>
      <c r="F5" s="12">
        <v>16</v>
      </c>
      <c r="G5" s="12">
        <v>17</v>
      </c>
      <c r="H5" s="12">
        <v>17</v>
      </c>
      <c r="I5" t="s">
        <v>20</v>
      </c>
    </row>
    <row r="6" spans="2:9">
      <c r="B6" s="13" t="s">
        <v>19</v>
      </c>
      <c r="C6" s="12">
        <v>15</v>
      </c>
      <c r="D6" s="12">
        <v>18</v>
      </c>
      <c r="E6" s="12">
        <v>20</v>
      </c>
      <c r="F6" s="12">
        <v>26</v>
      </c>
      <c r="G6" s="12">
        <v>40</v>
      </c>
      <c r="H6" s="12">
        <v>54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M16" sqref="M16"/>
    </sheetView>
  </sheetViews>
  <sheetFormatPr defaultRowHeight="13.5"/>
  <cols>
    <col min="1" max="1" width="3.625" customWidth="1"/>
    <col min="2" max="2" width="14.375" bestFit="1" customWidth="1"/>
  </cols>
  <sheetData>
    <row r="1" spans="2:8" ht="17.25">
      <c r="B1" s="16" t="s">
        <v>29</v>
      </c>
      <c r="D1" s="11"/>
      <c r="E1" s="11"/>
      <c r="F1" s="11"/>
      <c r="G1" s="11"/>
      <c r="H1" s="11"/>
    </row>
    <row r="2" spans="2:8">
      <c r="H2" s="1"/>
    </row>
    <row r="3" spans="2:8">
      <c r="B3" s="10" t="s">
        <v>18</v>
      </c>
      <c r="C3" s="10" t="s">
        <v>27</v>
      </c>
      <c r="D3" s="10" t="s">
        <v>26</v>
      </c>
      <c r="E3" s="10" t="s">
        <v>25</v>
      </c>
      <c r="F3" s="10" t="s">
        <v>24</v>
      </c>
      <c r="G3" s="10" t="s">
        <v>17</v>
      </c>
      <c r="H3" s="10" t="s">
        <v>30</v>
      </c>
    </row>
    <row r="4" spans="2:8">
      <c r="B4" s="9" t="s">
        <v>16</v>
      </c>
      <c r="C4" s="8">
        <v>145</v>
      </c>
      <c r="D4" s="8">
        <v>143</v>
      </c>
      <c r="E4" s="8">
        <v>128</v>
      </c>
      <c r="F4" s="8">
        <v>115</v>
      </c>
      <c r="G4" s="8">
        <v>89</v>
      </c>
      <c r="H4" s="8">
        <v>66</v>
      </c>
    </row>
    <row r="5" spans="2:8">
      <c r="B5" s="9" t="s">
        <v>15</v>
      </c>
      <c r="C5" s="8">
        <v>125</v>
      </c>
      <c r="D5" s="8">
        <v>110</v>
      </c>
      <c r="E5" s="8">
        <v>101</v>
      </c>
      <c r="F5" s="8">
        <v>90</v>
      </c>
      <c r="G5" s="8">
        <v>89</v>
      </c>
      <c r="H5" s="8">
        <v>68</v>
      </c>
    </row>
    <row r="6" spans="2:8">
      <c r="B6" s="9" t="s">
        <v>14</v>
      </c>
      <c r="C6" s="8">
        <v>89</v>
      </c>
      <c r="D6" s="8">
        <v>89</v>
      </c>
      <c r="E6" s="8">
        <v>42</v>
      </c>
      <c r="F6" s="8">
        <v>36</v>
      </c>
      <c r="G6" s="8">
        <v>31</v>
      </c>
      <c r="H6" s="8">
        <v>29</v>
      </c>
    </row>
    <row r="7" spans="2:8">
      <c r="B7" s="9" t="s">
        <v>13</v>
      </c>
      <c r="C7" s="8">
        <v>34</v>
      </c>
      <c r="D7" s="8">
        <v>34</v>
      </c>
      <c r="E7" s="8">
        <v>26</v>
      </c>
      <c r="F7" s="8">
        <v>22</v>
      </c>
      <c r="G7" s="8">
        <v>25</v>
      </c>
      <c r="H7" s="8">
        <v>23</v>
      </c>
    </row>
    <row r="8" spans="2:8">
      <c r="B8" s="9" t="s">
        <v>12</v>
      </c>
      <c r="C8" s="8">
        <v>15</v>
      </c>
      <c r="D8" s="8">
        <v>15</v>
      </c>
      <c r="E8" s="8">
        <v>13</v>
      </c>
      <c r="F8" s="8">
        <v>20</v>
      </c>
      <c r="G8" s="8">
        <v>18</v>
      </c>
      <c r="H8" s="8">
        <v>18</v>
      </c>
    </row>
    <row r="9" spans="2:8">
      <c r="B9" s="9" t="s">
        <v>11</v>
      </c>
      <c r="C9" s="8">
        <v>10</v>
      </c>
      <c r="D9" s="8">
        <v>10</v>
      </c>
      <c r="E9" s="8">
        <v>18</v>
      </c>
      <c r="F9" s="8">
        <v>24</v>
      </c>
      <c r="G9" s="8">
        <v>35</v>
      </c>
      <c r="H9" s="8">
        <v>36</v>
      </c>
    </row>
    <row r="10" spans="2:8">
      <c r="B10" s="9" t="s">
        <v>10</v>
      </c>
      <c r="C10" s="8">
        <v>10</v>
      </c>
      <c r="D10" s="8">
        <v>13</v>
      </c>
      <c r="E10" s="8">
        <v>31</v>
      </c>
      <c r="F10" s="8">
        <v>25</v>
      </c>
      <c r="G10" s="8">
        <v>18</v>
      </c>
      <c r="H10" s="8">
        <v>20</v>
      </c>
    </row>
    <row r="11" spans="2:8">
      <c r="B11" s="9" t="s">
        <v>9</v>
      </c>
      <c r="C11" s="8">
        <v>8</v>
      </c>
      <c r="D11" s="8">
        <v>18</v>
      </c>
      <c r="E11" s="8">
        <v>57</v>
      </c>
      <c r="F11" s="8">
        <v>78</v>
      </c>
      <c r="G11" s="8">
        <v>108</v>
      </c>
      <c r="H11" s="8">
        <v>167</v>
      </c>
    </row>
    <row r="12" spans="2:8">
      <c r="B12" s="9" t="s">
        <v>8</v>
      </c>
      <c r="C12" s="8">
        <v>3</v>
      </c>
      <c r="D12" s="8">
        <v>3</v>
      </c>
      <c r="E12" s="8">
        <v>12</v>
      </c>
      <c r="F12" s="8">
        <v>18</v>
      </c>
      <c r="G12" s="8">
        <v>22</v>
      </c>
      <c r="H12" s="8">
        <v>28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D43" sqref="D43"/>
    </sheetView>
  </sheetViews>
  <sheetFormatPr defaultRowHeight="13.5"/>
  <sheetData>
    <row r="1" spans="1:2">
      <c r="A1" s="19"/>
      <c r="B1" s="20" t="s">
        <v>34</v>
      </c>
    </row>
    <row r="2" spans="1:2">
      <c r="A2" s="20">
        <v>1920</v>
      </c>
      <c r="B2" s="21">
        <v>55963</v>
      </c>
    </row>
    <row r="3" spans="1:2">
      <c r="A3" s="20">
        <v>1930</v>
      </c>
      <c r="B3" s="21">
        <v>64450</v>
      </c>
    </row>
    <row r="4" spans="1:2">
      <c r="A4" s="20">
        <v>1940</v>
      </c>
      <c r="B4" s="21">
        <v>71933</v>
      </c>
    </row>
    <row r="5" spans="1:2">
      <c r="A5" s="20">
        <v>1950</v>
      </c>
      <c r="B5" s="21">
        <v>84115</v>
      </c>
    </row>
    <row r="6" spans="1:2">
      <c r="A6" s="20">
        <v>1960</v>
      </c>
      <c r="B6" s="21">
        <v>94302</v>
      </c>
    </row>
    <row r="7" spans="1:2">
      <c r="A7" s="20">
        <v>1970</v>
      </c>
      <c r="B7" s="21">
        <v>104665</v>
      </c>
    </row>
    <row r="8" spans="1:2">
      <c r="A8" s="20">
        <v>1980</v>
      </c>
      <c r="B8" s="21">
        <v>117060</v>
      </c>
    </row>
    <row r="9" spans="1:2">
      <c r="A9" s="20">
        <v>1990</v>
      </c>
      <c r="B9" s="21">
        <v>123611</v>
      </c>
    </row>
    <row r="10" spans="1:2">
      <c r="A10" s="20">
        <v>2000</v>
      </c>
      <c r="B10" s="21">
        <v>126926</v>
      </c>
    </row>
    <row r="11" spans="1:2">
      <c r="A11" s="20">
        <v>2010</v>
      </c>
      <c r="B11" s="21">
        <v>127473</v>
      </c>
    </row>
    <row r="12" spans="1:2">
      <c r="A12" s="20">
        <v>2020</v>
      </c>
      <c r="B12" s="21">
        <v>124107</v>
      </c>
    </row>
    <row r="13" spans="1:2">
      <c r="A13" s="20">
        <v>2030</v>
      </c>
      <c r="B13" s="21">
        <v>117580</v>
      </c>
    </row>
    <row r="14" spans="1:2">
      <c r="A14" s="20">
        <v>2040</v>
      </c>
      <c r="B14" s="21">
        <v>109338</v>
      </c>
    </row>
    <row r="15" spans="1:2">
      <c r="A15" s="20">
        <v>2050</v>
      </c>
      <c r="B15" s="21">
        <v>100953</v>
      </c>
    </row>
    <row r="16" spans="1:2">
      <c r="A16" s="20">
        <v>2060</v>
      </c>
      <c r="B16" s="21">
        <v>91593</v>
      </c>
    </row>
    <row r="17" spans="1:2">
      <c r="A17" s="20">
        <v>2070</v>
      </c>
      <c r="B17" s="21">
        <v>82506</v>
      </c>
    </row>
    <row r="18" spans="1:2">
      <c r="A18" s="20">
        <v>2080</v>
      </c>
      <c r="B18" s="21">
        <v>74931</v>
      </c>
    </row>
    <row r="19" spans="1:2">
      <c r="A19" s="20">
        <v>2090</v>
      </c>
      <c r="B19" s="21">
        <v>68966</v>
      </c>
    </row>
    <row r="20" spans="1:2">
      <c r="A20" s="20">
        <v>2100</v>
      </c>
      <c r="B20" s="21">
        <v>64137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22" sqref="B22"/>
    </sheetView>
  </sheetViews>
  <sheetFormatPr defaultRowHeight="13.5"/>
  <cols>
    <col min="1" max="1" width="11" bestFit="1" customWidth="1"/>
  </cols>
  <sheetData>
    <row r="1" spans="1:3">
      <c r="A1" s="20" t="s">
        <v>35</v>
      </c>
      <c r="B1" s="20" t="s">
        <v>36</v>
      </c>
      <c r="C1" s="20" t="s">
        <v>37</v>
      </c>
    </row>
    <row r="2" spans="1:3">
      <c r="A2" s="19" t="s">
        <v>38</v>
      </c>
      <c r="B2" s="21">
        <v>1841</v>
      </c>
      <c r="C2" s="21">
        <v>1857</v>
      </c>
    </row>
    <row r="3" spans="1:3">
      <c r="A3" s="19" t="s">
        <v>39</v>
      </c>
      <c r="B3" s="21">
        <v>1287</v>
      </c>
      <c r="C3" s="21">
        <v>1343</v>
      </c>
    </row>
    <row r="4" spans="1:3">
      <c r="A4" s="19" t="s">
        <v>40</v>
      </c>
      <c r="B4" s="21">
        <v>2630</v>
      </c>
      <c r="C4" s="21">
        <v>2644</v>
      </c>
    </row>
    <row r="5" spans="1:3">
      <c r="A5" s="19" t="s">
        <v>41</v>
      </c>
      <c r="B5" s="21">
        <v>8797</v>
      </c>
      <c r="C5" s="21">
        <v>8805</v>
      </c>
    </row>
    <row r="6" spans="1:3">
      <c r="A6" s="19" t="s">
        <v>42</v>
      </c>
      <c r="B6" s="21">
        <v>5402</v>
      </c>
      <c r="C6" s="21">
        <v>5551</v>
      </c>
    </row>
    <row r="7" spans="1:3">
      <c r="A7" s="19" t="s">
        <v>43</v>
      </c>
      <c r="B7" s="21">
        <v>1431</v>
      </c>
      <c r="C7" s="21">
        <v>1443</v>
      </c>
    </row>
    <row r="8" spans="1:3">
      <c r="A8" s="19" t="s">
        <v>44</v>
      </c>
      <c r="B8" s="21">
        <v>1080</v>
      </c>
      <c r="C8" s="21">
        <v>1070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降水量</vt:lpstr>
      <vt:lpstr>売上高</vt:lpstr>
      <vt:lpstr>販売動向</vt:lpstr>
      <vt:lpstr>日本人口</vt:lpstr>
      <vt:lpstr>近畿圏人口</vt:lpstr>
    </vt:vector>
  </TitlesOfParts>
  <Company>富士通エフ・オー・エム株式会社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althusser</cp:lastModifiedBy>
  <dcterms:created xsi:type="dcterms:W3CDTF">2007-01-29T11:55:07Z</dcterms:created>
  <dcterms:modified xsi:type="dcterms:W3CDTF">2010-12-01T14:36:33Z</dcterms:modified>
</cp:coreProperties>
</file>