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955" windowHeight="4020"/>
  </bookViews>
  <sheets>
    <sheet name="住宅情報" sheetId="1" r:id="rId1"/>
    <sheet name="文化センター" sheetId="4" r:id="rId2"/>
    <sheet name="文化センター集計" sheetId="5" r:id="rId3"/>
    <sheet name="図書" sheetId="3" r:id="rId4"/>
  </sheets>
  <definedNames>
    <definedName name="_xlnm._FilterDatabase" localSheetId="0" hidden="1">住宅情報!$A$3:$I$30</definedName>
  </definedNames>
  <calcPr calcId="125725"/>
</workbook>
</file>

<file path=xl/calcChain.xml><?xml version="1.0" encoding="utf-8"?>
<calcChain xmlns="http://schemas.openxmlformats.org/spreadsheetml/2006/main">
  <c r="H33" i="5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J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4"/>
</calcChain>
</file>

<file path=xl/sharedStrings.xml><?xml version="1.0" encoding="utf-8"?>
<sst xmlns="http://schemas.openxmlformats.org/spreadsheetml/2006/main" count="369" uniqueCount="119">
  <si>
    <t>1LDK</t>
  </si>
  <si>
    <t>4LDK</t>
  </si>
  <si>
    <t>1DK</t>
  </si>
  <si>
    <t>2LDK</t>
  </si>
  <si>
    <t>3LDK</t>
  </si>
  <si>
    <t>2DK</t>
  </si>
  <si>
    <t>3DK</t>
  </si>
  <si>
    <t>5LDK</t>
  </si>
  <si>
    <t>管理NO</t>
    <rPh sb="0" eb="2">
      <t>カンリ</t>
    </rPh>
    <phoneticPr fontId="2"/>
  </si>
  <si>
    <t>築年数</t>
    <rPh sb="0" eb="1">
      <t>チク</t>
    </rPh>
    <rPh sb="1" eb="3">
      <t>ネンスウ</t>
    </rPh>
    <phoneticPr fontId="2"/>
  </si>
  <si>
    <t>横浜市沿線別住宅情報</t>
    <rPh sb="0" eb="3">
      <t>ヨコハマシ</t>
    </rPh>
    <rPh sb="3" eb="5">
      <t>エンセン</t>
    </rPh>
    <rPh sb="5" eb="6">
      <t>ベツ</t>
    </rPh>
    <rPh sb="6" eb="8">
      <t>ジュウタク</t>
    </rPh>
    <rPh sb="8" eb="10">
      <t>ジョウホウ</t>
    </rPh>
    <phoneticPr fontId="2"/>
  </si>
  <si>
    <t>沿線</t>
    <rPh sb="0" eb="2">
      <t>エンセン</t>
    </rPh>
    <phoneticPr fontId="2"/>
  </si>
  <si>
    <t>最寄駅</t>
    <rPh sb="0" eb="2">
      <t>モヨリ</t>
    </rPh>
    <rPh sb="2" eb="3">
      <t>エキ</t>
    </rPh>
    <phoneticPr fontId="2"/>
  </si>
  <si>
    <t>徒歩(分)</t>
    <rPh sb="0" eb="2">
      <t>トホ</t>
    </rPh>
    <rPh sb="3" eb="4">
      <t>フン</t>
    </rPh>
    <phoneticPr fontId="2"/>
  </si>
  <si>
    <t>賃料</t>
    <rPh sb="0" eb="2">
      <t>チンリョウ</t>
    </rPh>
    <phoneticPr fontId="2"/>
  </si>
  <si>
    <t>管理費</t>
    <rPh sb="0" eb="3">
      <t>カンリヒ</t>
    </rPh>
    <phoneticPr fontId="2"/>
  </si>
  <si>
    <t>間取り</t>
    <rPh sb="0" eb="2">
      <t>マド</t>
    </rPh>
    <phoneticPr fontId="2"/>
  </si>
  <si>
    <t>根岸線</t>
    <rPh sb="0" eb="3">
      <t>ネギシセン</t>
    </rPh>
    <phoneticPr fontId="2"/>
  </si>
  <si>
    <t>市営地下鉄</t>
    <rPh sb="0" eb="2">
      <t>シエイ</t>
    </rPh>
    <rPh sb="2" eb="5">
      <t>チカテツ</t>
    </rPh>
    <phoneticPr fontId="2"/>
  </si>
  <si>
    <t>田園都市線</t>
    <rPh sb="0" eb="5">
      <t>デンエントシセン</t>
    </rPh>
    <phoneticPr fontId="2"/>
  </si>
  <si>
    <t>東横線</t>
    <rPh sb="0" eb="3">
      <t>トウヨコセン</t>
    </rPh>
    <phoneticPr fontId="2"/>
  </si>
  <si>
    <t>あざみ野</t>
    <rPh sb="3" eb="4">
      <t>ノ</t>
    </rPh>
    <phoneticPr fontId="2"/>
  </si>
  <si>
    <t>センター南</t>
    <rPh sb="4" eb="5">
      <t>ミナミ</t>
    </rPh>
    <phoneticPr fontId="2"/>
  </si>
  <si>
    <t>関内</t>
    <rPh sb="0" eb="2">
      <t>カンナイ</t>
    </rPh>
    <phoneticPr fontId="2"/>
  </si>
  <si>
    <t>菊名</t>
    <rPh sb="0" eb="2">
      <t>キクナ</t>
    </rPh>
    <phoneticPr fontId="2"/>
  </si>
  <si>
    <t>綱島</t>
    <rPh sb="0" eb="2">
      <t>ツナシマ</t>
    </rPh>
    <phoneticPr fontId="2"/>
  </si>
  <si>
    <t>新横浜</t>
    <rPh sb="0" eb="1">
      <t>シン</t>
    </rPh>
    <rPh sb="1" eb="3">
      <t>ヨコハマ</t>
    </rPh>
    <phoneticPr fontId="2"/>
  </si>
  <si>
    <t>青葉台</t>
    <rPh sb="0" eb="3">
      <t>アオバダイ</t>
    </rPh>
    <phoneticPr fontId="2"/>
  </si>
  <si>
    <t>石川町</t>
    <rPh sb="0" eb="2">
      <t>イシカワ</t>
    </rPh>
    <rPh sb="2" eb="3">
      <t>チョウ</t>
    </rPh>
    <phoneticPr fontId="2"/>
  </si>
  <si>
    <t>大倉山</t>
    <rPh sb="0" eb="2">
      <t>オオクラ</t>
    </rPh>
    <rPh sb="2" eb="3">
      <t>ヤマ</t>
    </rPh>
    <phoneticPr fontId="2"/>
  </si>
  <si>
    <t>中川</t>
    <rPh sb="0" eb="2">
      <t>ナカガワ</t>
    </rPh>
    <phoneticPr fontId="2"/>
  </si>
  <si>
    <t>日吉</t>
    <rPh sb="0" eb="2">
      <t>ヒヨシ</t>
    </rPh>
    <phoneticPr fontId="2"/>
  </si>
  <si>
    <t>毎月支払額</t>
    <rPh sb="0" eb="2">
      <t>マイツキ</t>
    </rPh>
    <rPh sb="2" eb="4">
      <t>シハライ</t>
    </rPh>
    <rPh sb="4" eb="5">
      <t>ガク</t>
    </rPh>
    <phoneticPr fontId="2"/>
  </si>
  <si>
    <t>価格</t>
    <rPh sb="0" eb="2">
      <t>カカク</t>
    </rPh>
    <phoneticPr fontId="7"/>
  </si>
  <si>
    <t>請求記号</t>
    <rPh sb="0" eb="2">
      <t>セイキュウ</t>
    </rPh>
    <rPh sb="2" eb="4">
      <t>キゴウ</t>
    </rPh>
    <phoneticPr fontId="7"/>
  </si>
  <si>
    <t>書名</t>
    <rPh sb="0" eb="2">
      <t>ショメイ</t>
    </rPh>
    <phoneticPr fontId="7"/>
  </si>
  <si>
    <t>著者名</t>
    <rPh sb="0" eb="3">
      <t>チョシャメイ</t>
    </rPh>
    <phoneticPr fontId="7"/>
  </si>
  <si>
    <t>出版社</t>
    <rPh sb="0" eb="3">
      <t>シュッパンシャ</t>
    </rPh>
    <phoneticPr fontId="7"/>
  </si>
  <si>
    <t>出版年</t>
    <rPh sb="0" eb="2">
      <t>シュッパン</t>
    </rPh>
    <rPh sb="2" eb="3">
      <t>ネン</t>
    </rPh>
    <phoneticPr fontId="7"/>
  </si>
  <si>
    <t>A111-0001</t>
    <phoneticPr fontId="7"/>
  </si>
  <si>
    <t>簡単・データベース入門</t>
    <rPh sb="0" eb="2">
      <t>カンタン</t>
    </rPh>
    <rPh sb="9" eb="11">
      <t>ニュウモン</t>
    </rPh>
    <phoneticPr fontId="7"/>
  </si>
  <si>
    <t>田中太郎</t>
    <rPh sb="0" eb="2">
      <t>タナカ</t>
    </rPh>
    <rPh sb="2" eb="4">
      <t>タロウ</t>
    </rPh>
    <phoneticPr fontId="7"/>
  </si>
  <si>
    <t>ABシステム</t>
    <phoneticPr fontId="7"/>
  </si>
  <si>
    <t>A111-0002</t>
  </si>
  <si>
    <t>すぐ出来る・データベース作成</t>
    <rPh sb="2" eb="4">
      <t>デキ</t>
    </rPh>
    <rPh sb="12" eb="14">
      <t>サクセイ</t>
    </rPh>
    <phoneticPr fontId="7"/>
  </si>
  <si>
    <t>辻花子</t>
    <rPh sb="0" eb="1">
      <t>ツジ</t>
    </rPh>
    <rPh sb="1" eb="3">
      <t>ハナコ</t>
    </rPh>
    <phoneticPr fontId="7"/>
  </si>
  <si>
    <t>情報書籍</t>
    <rPh sb="0" eb="2">
      <t>ジョウホウ</t>
    </rPh>
    <rPh sb="2" eb="4">
      <t>ショセキ</t>
    </rPh>
    <phoneticPr fontId="7"/>
  </si>
  <si>
    <t>A111-0003</t>
  </si>
  <si>
    <t>完全マスター　Access2003</t>
    <rPh sb="0" eb="2">
      <t>カンゼン</t>
    </rPh>
    <phoneticPr fontId="7"/>
  </si>
  <si>
    <t>情報教育研究会</t>
    <rPh sb="0" eb="2">
      <t>ジョウホウ</t>
    </rPh>
    <rPh sb="2" eb="4">
      <t>キョウイク</t>
    </rPh>
    <rPh sb="4" eb="7">
      <t>ケンキュウカイ</t>
    </rPh>
    <phoneticPr fontId="7"/>
  </si>
  <si>
    <t>情報教育出版</t>
    <rPh sb="0" eb="2">
      <t>ジョウホウ</t>
    </rPh>
    <rPh sb="2" eb="4">
      <t>キョウイク</t>
    </rPh>
    <rPh sb="4" eb="6">
      <t>シュッパン</t>
    </rPh>
    <phoneticPr fontId="7"/>
  </si>
  <si>
    <t>A111-0004</t>
  </si>
  <si>
    <t>Excelで学ぶ　データベース</t>
    <rPh sb="6" eb="7">
      <t>マナ</t>
    </rPh>
    <phoneticPr fontId="7"/>
  </si>
  <si>
    <t>A111-0005</t>
  </si>
  <si>
    <t>図解　データベース入門</t>
    <rPh sb="0" eb="2">
      <t>ズカイ</t>
    </rPh>
    <rPh sb="9" eb="11">
      <t>ニュウモン</t>
    </rPh>
    <phoneticPr fontId="7"/>
  </si>
  <si>
    <t>大谷一郎</t>
    <rPh sb="0" eb="2">
      <t>オオタニ</t>
    </rPh>
    <rPh sb="2" eb="4">
      <t>イチロウ</t>
    </rPh>
    <phoneticPr fontId="7"/>
  </si>
  <si>
    <t>Melom出版</t>
    <rPh sb="5" eb="7">
      <t>シュッパン</t>
    </rPh>
    <phoneticPr fontId="7"/>
  </si>
  <si>
    <t>A111-0006</t>
  </si>
  <si>
    <t>図解　データベース入門2</t>
    <rPh sb="0" eb="2">
      <t>ズカイ</t>
    </rPh>
    <rPh sb="9" eb="11">
      <t>ニュウモン</t>
    </rPh>
    <phoneticPr fontId="7"/>
  </si>
  <si>
    <t>A111-0007</t>
  </si>
  <si>
    <t>納得　データベース設計のすべて</t>
    <rPh sb="0" eb="2">
      <t>ナットク</t>
    </rPh>
    <rPh sb="9" eb="11">
      <t>セッケイ</t>
    </rPh>
    <phoneticPr fontId="7"/>
  </si>
  <si>
    <t>村田裕子</t>
    <rPh sb="0" eb="2">
      <t>ムラタ</t>
    </rPh>
    <rPh sb="2" eb="4">
      <t>ユウコ</t>
    </rPh>
    <phoneticPr fontId="7"/>
  </si>
  <si>
    <t>A111-0008</t>
  </si>
  <si>
    <t>3分で分かる　Oracle完全ガイド</t>
    <rPh sb="1" eb="2">
      <t>フン</t>
    </rPh>
    <rPh sb="3" eb="4">
      <t>ワ</t>
    </rPh>
    <rPh sb="13" eb="15">
      <t>カンゼン</t>
    </rPh>
    <phoneticPr fontId="7"/>
  </si>
  <si>
    <t>里田渉</t>
    <rPh sb="0" eb="1">
      <t>サト</t>
    </rPh>
    <rPh sb="1" eb="2">
      <t>タ</t>
    </rPh>
    <rPh sb="2" eb="3">
      <t>ワタ</t>
    </rPh>
    <phoneticPr fontId="7"/>
  </si>
  <si>
    <t>Country社</t>
    <rPh sb="7" eb="8">
      <t>シャ</t>
    </rPh>
    <phoneticPr fontId="7"/>
  </si>
  <si>
    <t>A112-0001</t>
    <phoneticPr fontId="7"/>
  </si>
  <si>
    <t>簡単・統計データ分析</t>
    <rPh sb="0" eb="2">
      <t>カンタン</t>
    </rPh>
    <rPh sb="3" eb="5">
      <t>トウケイ</t>
    </rPh>
    <rPh sb="8" eb="10">
      <t>ブンセキ</t>
    </rPh>
    <phoneticPr fontId="7"/>
  </si>
  <si>
    <t>高橋隆明</t>
    <rPh sb="0" eb="2">
      <t>タカハシ</t>
    </rPh>
    <rPh sb="2" eb="4">
      <t>タカアキ</t>
    </rPh>
    <phoneticPr fontId="7"/>
  </si>
  <si>
    <t>A112-0002</t>
  </si>
  <si>
    <t>Excelで学ぶ　統計入門</t>
    <rPh sb="6" eb="7">
      <t>マナ</t>
    </rPh>
    <rPh sb="9" eb="11">
      <t>トウケイ</t>
    </rPh>
    <rPh sb="11" eb="13">
      <t>ニュウモン</t>
    </rPh>
    <phoneticPr fontId="7"/>
  </si>
  <si>
    <t>A112-0003</t>
  </si>
  <si>
    <t>図解　表計算ソフト応用</t>
    <rPh sb="0" eb="2">
      <t>ズカイ</t>
    </rPh>
    <rPh sb="3" eb="6">
      <t>ヒョウケイサン</t>
    </rPh>
    <rPh sb="9" eb="11">
      <t>オウヨウ</t>
    </rPh>
    <phoneticPr fontId="7"/>
  </si>
  <si>
    <t>斉藤めぐみ</t>
    <rPh sb="0" eb="2">
      <t>サイトウ</t>
    </rPh>
    <phoneticPr fontId="7"/>
  </si>
  <si>
    <t>A112-0004</t>
  </si>
  <si>
    <t>3分で分かる　SPSS完全ガイド</t>
    <rPh sb="1" eb="2">
      <t>フン</t>
    </rPh>
    <rPh sb="3" eb="4">
      <t>ワ</t>
    </rPh>
    <rPh sb="11" eb="13">
      <t>カンゼン</t>
    </rPh>
    <phoneticPr fontId="7"/>
  </si>
  <si>
    <t>A113-0001</t>
    <phoneticPr fontId="7"/>
  </si>
  <si>
    <t>簡単・プレゼンテーション入門</t>
    <rPh sb="0" eb="2">
      <t>カンタン</t>
    </rPh>
    <rPh sb="12" eb="14">
      <t>ニュウモン</t>
    </rPh>
    <phoneticPr fontId="7"/>
  </si>
  <si>
    <t>飯田彰</t>
    <rPh sb="0" eb="2">
      <t>イイダ</t>
    </rPh>
    <rPh sb="2" eb="3">
      <t>アキラ</t>
    </rPh>
    <phoneticPr fontId="7"/>
  </si>
  <si>
    <t>A113-0002</t>
  </si>
  <si>
    <t>完全マスター　PowerPoint2003</t>
    <rPh sb="0" eb="2">
      <t>カンゼン</t>
    </rPh>
    <phoneticPr fontId="7"/>
  </si>
  <si>
    <t>A113-0003</t>
  </si>
  <si>
    <t>図解　プレゼンテーション入門</t>
    <rPh sb="0" eb="2">
      <t>ズカイ</t>
    </rPh>
    <rPh sb="12" eb="14">
      <t>ニュウモン</t>
    </rPh>
    <phoneticPr fontId="7"/>
  </si>
  <si>
    <t>柴田ひとみ</t>
    <rPh sb="0" eb="2">
      <t>シバタ</t>
    </rPh>
    <phoneticPr fontId="7"/>
  </si>
  <si>
    <t>A113-0004</t>
  </si>
  <si>
    <t>3分で分かる　プレゼンテーションの秘技</t>
    <rPh sb="1" eb="2">
      <t>フン</t>
    </rPh>
    <rPh sb="3" eb="4">
      <t>ワ</t>
    </rPh>
    <rPh sb="17" eb="19">
      <t>ヒギ</t>
    </rPh>
    <phoneticPr fontId="7"/>
  </si>
  <si>
    <t>区民文化センター</t>
    <rPh sb="0" eb="2">
      <t>クミン</t>
    </rPh>
    <rPh sb="2" eb="4">
      <t>ブンカ</t>
    </rPh>
    <phoneticPr fontId="2"/>
  </si>
  <si>
    <t>検索条件</t>
    <rPh sb="0" eb="2">
      <t>ケンサク</t>
    </rPh>
    <rPh sb="2" eb="4">
      <t>ジョウケン</t>
    </rPh>
    <phoneticPr fontId="2"/>
  </si>
  <si>
    <t>NO</t>
  </si>
  <si>
    <t>開催日</t>
    <rPh sb="0" eb="3">
      <t>カイサイビ</t>
    </rPh>
    <phoneticPr fontId="2"/>
  </si>
  <si>
    <t>開催地区</t>
    <rPh sb="0" eb="2">
      <t>カイサイ</t>
    </rPh>
    <rPh sb="2" eb="4">
      <t>チク</t>
    </rPh>
    <phoneticPr fontId="2"/>
  </si>
  <si>
    <t>セミナー</t>
  </si>
  <si>
    <t>分野</t>
    <rPh sb="0" eb="2">
      <t>ブンヤ</t>
    </rPh>
    <phoneticPr fontId="2"/>
  </si>
  <si>
    <t>参加費</t>
    <rPh sb="0" eb="3">
      <t>サンカヒ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</si>
  <si>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</si>
  <si>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金額</t>
    <rPh sb="0" eb="2">
      <t>キンガク</t>
    </rPh>
    <phoneticPr fontId="2"/>
  </si>
  <si>
    <t>南区</t>
    <rPh sb="0" eb="2">
      <t>ミナミク</t>
    </rPh>
    <phoneticPr fontId="2"/>
  </si>
  <si>
    <t>インターネット体験</t>
    <rPh sb="7" eb="9">
      <t>タイケン</t>
    </rPh>
    <phoneticPr fontId="2"/>
  </si>
  <si>
    <t>パソコン</t>
  </si>
  <si>
    <t>手話・初級</t>
    <rPh sb="0" eb="2">
      <t>シュワ</t>
    </rPh>
    <rPh sb="3" eb="5">
      <t>ショキュウ</t>
    </rPh>
    <phoneticPr fontId="2"/>
  </si>
  <si>
    <t>手話</t>
    <rPh sb="0" eb="2">
      <t>シュワ</t>
    </rPh>
    <phoneticPr fontId="2"/>
  </si>
  <si>
    <t>手話・中級</t>
    <rPh sb="0" eb="2">
      <t>シュワ</t>
    </rPh>
    <rPh sb="3" eb="5">
      <t>チュウキュウ</t>
    </rPh>
    <phoneticPr fontId="2"/>
  </si>
  <si>
    <t>パソコン入門</t>
    <rPh sb="4" eb="6">
      <t>ニュウモン</t>
    </rPh>
    <phoneticPr fontId="2"/>
  </si>
  <si>
    <t>東区</t>
    <rPh sb="0" eb="2">
      <t>ヒガシク</t>
    </rPh>
    <phoneticPr fontId="2"/>
  </si>
  <si>
    <t>Excel&amp;Word体験</t>
    <rPh sb="10" eb="12">
      <t>タイケン</t>
    </rPh>
    <phoneticPr fontId="2"/>
  </si>
  <si>
    <t>西区</t>
    <rPh sb="0" eb="2">
      <t>ニシク</t>
    </rPh>
    <phoneticPr fontId="2"/>
  </si>
  <si>
    <t>リラックス・ヨガ</t>
    <phoneticPr fontId="2"/>
  </si>
  <si>
    <t>健康</t>
    <rPh sb="0" eb="2">
      <t>ケンコウ</t>
    </rPh>
    <phoneticPr fontId="2"/>
  </si>
  <si>
    <t>手話・上級</t>
    <rPh sb="0" eb="2">
      <t>シュワ</t>
    </rPh>
    <rPh sb="3" eb="5">
      <t>ジョウキュウ</t>
    </rPh>
    <phoneticPr fontId="2"/>
  </si>
  <si>
    <t>北区</t>
    <rPh sb="0" eb="2">
      <t>キタク</t>
    </rPh>
    <phoneticPr fontId="2"/>
  </si>
  <si>
    <t>成人病対策料理</t>
    <rPh sb="0" eb="3">
      <t>セイジンビョウ</t>
    </rPh>
    <rPh sb="3" eb="5">
      <t>タイサク</t>
    </rPh>
    <rPh sb="5" eb="7">
      <t>リョウリ</t>
    </rPh>
    <phoneticPr fontId="2"/>
  </si>
  <si>
    <t>①</t>
    <phoneticPr fontId="7"/>
  </si>
  <si>
    <t>「情報教育出版」から出版された本のうち、２００４年に出版された本</t>
    <rPh sb="1" eb="3">
      <t>ジョウホウ</t>
    </rPh>
    <rPh sb="3" eb="5">
      <t>キョウイク</t>
    </rPh>
    <rPh sb="5" eb="7">
      <t>シュッパン</t>
    </rPh>
    <rPh sb="10" eb="12">
      <t>シュッパン</t>
    </rPh>
    <rPh sb="15" eb="16">
      <t>ホン</t>
    </rPh>
    <rPh sb="24" eb="25">
      <t>ネン</t>
    </rPh>
    <rPh sb="26" eb="28">
      <t>シュッパン</t>
    </rPh>
    <rPh sb="31" eb="32">
      <t>ホン</t>
    </rPh>
    <phoneticPr fontId="7"/>
  </si>
  <si>
    <t>②</t>
    <phoneticPr fontId="7"/>
  </si>
  <si>
    <t>「入門」または「図解」を書名に含む本</t>
    <rPh sb="1" eb="3">
      <t>ニュウモン</t>
    </rPh>
    <rPh sb="8" eb="10">
      <t>ズカイ</t>
    </rPh>
    <rPh sb="12" eb="14">
      <t>ショメイ</t>
    </rPh>
    <rPh sb="15" eb="16">
      <t>フク</t>
    </rPh>
    <rPh sb="17" eb="18">
      <t>ホン</t>
    </rPh>
    <phoneticPr fontId="7"/>
  </si>
  <si>
    <t>③</t>
    <phoneticPr fontId="7"/>
  </si>
  <si>
    <t>価格が2000円以上3000円未満の本</t>
    <rPh sb="0" eb="2">
      <t>カカク</t>
    </rPh>
    <rPh sb="7" eb="10">
      <t>エンイジョウ</t>
    </rPh>
    <rPh sb="14" eb="15">
      <t>エン</t>
    </rPh>
    <rPh sb="15" eb="17">
      <t>ミマン</t>
    </rPh>
    <rPh sb="18" eb="19">
      <t>ホン</t>
    </rPh>
    <phoneticPr fontId="7"/>
  </si>
  <si>
    <t>④</t>
    <phoneticPr fontId="2"/>
  </si>
  <si>
    <t>一番価格が高い本</t>
    <rPh sb="0" eb="2">
      <t>イチバン</t>
    </rPh>
    <rPh sb="2" eb="4">
      <t>カカク</t>
    </rPh>
    <rPh sb="5" eb="6">
      <t>タカ</t>
    </rPh>
    <rPh sb="7" eb="8">
      <t>ホン</t>
    </rPh>
    <phoneticPr fontId="2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</si>
</sst>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8"/>
      <color theme="7" tint="-0.499984740745262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6" fontId="0" fillId="0" borderId="2" xfId="1" applyFont="1" applyBorder="1">
      <alignment vertical="center"/>
    </xf>
    <xf numFmtId="55" fontId="0" fillId="0" borderId="2" xfId="0" applyNumberFormat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3"/>
    <xf numFmtId="0" fontId="8" fillId="0" borderId="3" xfId="3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0" fontId="6" fillId="0" borderId="5" xfId="3" applyFill="1" applyBorder="1"/>
    <xf numFmtId="0" fontId="6" fillId="0" borderId="6" xfId="3" applyFill="1" applyBorder="1"/>
    <xf numFmtId="0" fontId="6" fillId="0" borderId="0" xfId="3" applyFill="1"/>
    <xf numFmtId="0" fontId="11" fillId="0" borderId="0" xfId="0" applyFo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4" applyFont="1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3" applyAlignment="1">
      <alignment horizontal="center"/>
    </xf>
    <xf numFmtId="0" fontId="10" fillId="0" borderId="0" xfId="0" applyFont="1" applyAlignment="1">
      <alignment horizontal="center" vertical="center"/>
    </xf>
  </cellXfs>
  <cellStyles count="5">
    <cellStyle name="計算" xfId="2" builtinId="22" customBuiltin="1"/>
    <cellStyle name="桁区切り" xfId="4" builtinId="6"/>
    <cellStyle name="通貨" xfId="1" builtinId="7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A36" sqref="A36"/>
    </sheetView>
  </sheetViews>
  <sheetFormatPr defaultRowHeight="13.5"/>
  <cols>
    <col min="2" max="2" width="11" bestFit="1" customWidth="1"/>
    <col min="3" max="3" width="10.625" customWidth="1"/>
    <col min="4" max="4" width="9.25" bestFit="1" customWidth="1"/>
    <col min="5" max="5" width="9" bestFit="1" customWidth="1"/>
    <col min="6" max="6" width="10.375" bestFit="1" customWidth="1"/>
    <col min="7" max="7" width="13.625" customWidth="1"/>
    <col min="8" max="8" width="10.625" customWidth="1"/>
    <col min="9" max="9" width="11.375" bestFit="1" customWidth="1"/>
  </cols>
  <sheetData>
    <row r="1" spans="1:9" ht="21">
      <c r="A1" s="6" t="s">
        <v>10</v>
      </c>
    </row>
    <row r="2" spans="1:9">
      <c r="B2" s="1"/>
      <c r="C2" s="1"/>
      <c r="D2" s="1"/>
      <c r="E2" s="1"/>
      <c r="F2" s="1"/>
      <c r="G2" s="1"/>
      <c r="H2" s="1"/>
      <c r="I2" s="1"/>
    </row>
    <row r="3" spans="1:9">
      <c r="A3" s="5" t="s">
        <v>8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32</v>
      </c>
      <c r="H3" s="5" t="s">
        <v>16</v>
      </c>
      <c r="I3" s="5" t="s">
        <v>9</v>
      </c>
    </row>
    <row r="4" spans="1:9">
      <c r="A4" s="2">
        <v>1</v>
      </c>
      <c r="B4" s="2" t="s">
        <v>18</v>
      </c>
      <c r="C4" s="2" t="s">
        <v>30</v>
      </c>
      <c r="D4" s="2">
        <v>5</v>
      </c>
      <c r="E4" s="3">
        <v>78000</v>
      </c>
      <c r="F4" s="3">
        <v>3000</v>
      </c>
      <c r="G4" s="3">
        <f t="shared" ref="G4:G30" si="0">E4+F4</f>
        <v>81000</v>
      </c>
      <c r="H4" s="2" t="s">
        <v>0</v>
      </c>
      <c r="I4" s="4">
        <v>38443</v>
      </c>
    </row>
    <row r="5" spans="1:9">
      <c r="A5" s="2">
        <v>2</v>
      </c>
      <c r="B5" s="2" t="s">
        <v>19</v>
      </c>
      <c r="C5" s="2" t="s">
        <v>27</v>
      </c>
      <c r="D5" s="2">
        <v>13</v>
      </c>
      <c r="E5" s="3">
        <v>175000</v>
      </c>
      <c r="F5" s="3">
        <v>0</v>
      </c>
      <c r="G5" s="3">
        <f t="shared" si="0"/>
        <v>175000</v>
      </c>
      <c r="H5" s="2" t="s">
        <v>1</v>
      </c>
      <c r="I5" s="4">
        <v>37408</v>
      </c>
    </row>
    <row r="6" spans="1:9">
      <c r="A6" s="2">
        <v>3</v>
      </c>
      <c r="B6" s="2" t="s">
        <v>18</v>
      </c>
      <c r="C6" s="2" t="s">
        <v>22</v>
      </c>
      <c r="D6" s="2">
        <v>10</v>
      </c>
      <c r="E6" s="3">
        <v>90000</v>
      </c>
      <c r="F6" s="3">
        <v>0</v>
      </c>
      <c r="G6" s="3">
        <f t="shared" si="0"/>
        <v>90000</v>
      </c>
      <c r="H6" s="2" t="s">
        <v>0</v>
      </c>
      <c r="I6" s="4">
        <v>38078</v>
      </c>
    </row>
    <row r="7" spans="1:9">
      <c r="A7" s="2">
        <v>4</v>
      </c>
      <c r="B7" s="2" t="s">
        <v>18</v>
      </c>
      <c r="C7" s="2" t="s">
        <v>26</v>
      </c>
      <c r="D7" s="2">
        <v>15</v>
      </c>
      <c r="E7" s="3">
        <v>79000</v>
      </c>
      <c r="F7" s="3">
        <v>9000</v>
      </c>
      <c r="G7" s="3">
        <f t="shared" si="0"/>
        <v>88000</v>
      </c>
      <c r="H7" s="2" t="s">
        <v>2</v>
      </c>
      <c r="I7" s="4">
        <v>37469</v>
      </c>
    </row>
    <row r="8" spans="1:9">
      <c r="A8" s="2">
        <v>5</v>
      </c>
      <c r="B8" s="2" t="s">
        <v>19</v>
      </c>
      <c r="C8" s="2" t="s">
        <v>21</v>
      </c>
      <c r="D8" s="2">
        <v>10</v>
      </c>
      <c r="E8" s="3">
        <v>69000</v>
      </c>
      <c r="F8" s="3">
        <v>0</v>
      </c>
      <c r="G8" s="3">
        <f t="shared" si="0"/>
        <v>69000</v>
      </c>
      <c r="H8" s="2" t="s">
        <v>2</v>
      </c>
      <c r="I8" s="4">
        <v>38473</v>
      </c>
    </row>
    <row r="9" spans="1:9">
      <c r="A9" s="2">
        <v>6</v>
      </c>
      <c r="B9" s="2" t="s">
        <v>17</v>
      </c>
      <c r="C9" s="2" t="s">
        <v>23</v>
      </c>
      <c r="D9" s="2">
        <v>20</v>
      </c>
      <c r="E9" s="3">
        <v>72000</v>
      </c>
      <c r="F9" s="3">
        <v>1500</v>
      </c>
      <c r="G9" s="3">
        <f t="shared" si="0"/>
        <v>73500</v>
      </c>
      <c r="H9" s="2" t="s">
        <v>2</v>
      </c>
      <c r="I9" s="4">
        <v>36220</v>
      </c>
    </row>
    <row r="10" spans="1:9">
      <c r="A10" s="2">
        <v>7</v>
      </c>
      <c r="B10" s="2" t="s">
        <v>20</v>
      </c>
      <c r="C10" s="2" t="s">
        <v>31</v>
      </c>
      <c r="D10" s="2">
        <v>5</v>
      </c>
      <c r="E10" s="3">
        <v>120000</v>
      </c>
      <c r="F10" s="3">
        <v>6000</v>
      </c>
      <c r="G10" s="3">
        <f t="shared" si="0"/>
        <v>126000</v>
      </c>
      <c r="H10" s="2" t="s">
        <v>3</v>
      </c>
      <c r="I10" s="4">
        <v>37834</v>
      </c>
    </row>
    <row r="11" spans="1:9">
      <c r="A11" s="2">
        <v>8</v>
      </c>
      <c r="B11" s="2" t="s">
        <v>20</v>
      </c>
      <c r="C11" s="2" t="s">
        <v>24</v>
      </c>
      <c r="D11" s="2">
        <v>2</v>
      </c>
      <c r="E11" s="3">
        <v>130000</v>
      </c>
      <c r="F11" s="3">
        <v>6000</v>
      </c>
      <c r="G11" s="3">
        <f t="shared" si="0"/>
        <v>136000</v>
      </c>
      <c r="H11" s="2" t="s">
        <v>4</v>
      </c>
      <c r="I11" s="4">
        <v>38838</v>
      </c>
    </row>
    <row r="12" spans="1:9">
      <c r="A12" s="2">
        <v>9</v>
      </c>
      <c r="B12" s="2" t="s">
        <v>20</v>
      </c>
      <c r="C12" s="2" t="s">
        <v>29</v>
      </c>
      <c r="D12" s="2">
        <v>8</v>
      </c>
      <c r="E12" s="3">
        <v>65000</v>
      </c>
      <c r="F12" s="3">
        <v>8000</v>
      </c>
      <c r="G12" s="3">
        <f t="shared" si="0"/>
        <v>73000</v>
      </c>
      <c r="H12" s="2" t="s">
        <v>5</v>
      </c>
      <c r="I12" s="4">
        <v>36008</v>
      </c>
    </row>
    <row r="13" spans="1:9">
      <c r="A13" s="2">
        <v>10</v>
      </c>
      <c r="B13" s="2" t="s">
        <v>17</v>
      </c>
      <c r="C13" s="2" t="s">
        <v>28</v>
      </c>
      <c r="D13" s="2">
        <v>7</v>
      </c>
      <c r="E13" s="3">
        <v>49000</v>
      </c>
      <c r="F13" s="3">
        <v>5000</v>
      </c>
      <c r="G13" s="3">
        <f t="shared" si="0"/>
        <v>54000</v>
      </c>
      <c r="H13" s="2" t="s">
        <v>5</v>
      </c>
      <c r="I13" s="4">
        <v>39264</v>
      </c>
    </row>
    <row r="14" spans="1:9">
      <c r="A14" s="2">
        <v>11</v>
      </c>
      <c r="B14" s="2" t="s">
        <v>20</v>
      </c>
      <c r="C14" s="2" t="s">
        <v>25</v>
      </c>
      <c r="D14" s="2">
        <v>4</v>
      </c>
      <c r="E14" s="3">
        <v>200000</v>
      </c>
      <c r="F14" s="3">
        <v>15000</v>
      </c>
      <c r="G14" s="3">
        <f t="shared" si="0"/>
        <v>215000</v>
      </c>
      <c r="H14" s="2" t="s">
        <v>6</v>
      </c>
      <c r="I14" s="4">
        <v>34943</v>
      </c>
    </row>
    <row r="15" spans="1:9">
      <c r="A15" s="2">
        <v>12</v>
      </c>
      <c r="B15" s="2" t="s">
        <v>19</v>
      </c>
      <c r="C15" s="2" t="s">
        <v>27</v>
      </c>
      <c r="D15" s="2">
        <v>4</v>
      </c>
      <c r="E15" s="3">
        <v>150000</v>
      </c>
      <c r="F15" s="3">
        <v>9000</v>
      </c>
      <c r="G15" s="3">
        <f t="shared" si="0"/>
        <v>159000</v>
      </c>
      <c r="H15" s="2" t="s">
        <v>4</v>
      </c>
      <c r="I15" s="4">
        <v>36678</v>
      </c>
    </row>
    <row r="16" spans="1:9">
      <c r="A16" s="2">
        <v>13</v>
      </c>
      <c r="B16" s="2" t="s">
        <v>18</v>
      </c>
      <c r="C16" s="2" t="s">
        <v>22</v>
      </c>
      <c r="D16" s="2">
        <v>1</v>
      </c>
      <c r="E16" s="3">
        <v>100000</v>
      </c>
      <c r="F16" s="3">
        <v>0</v>
      </c>
      <c r="G16" s="3">
        <f t="shared" si="0"/>
        <v>100000</v>
      </c>
      <c r="H16" s="2" t="s">
        <v>4</v>
      </c>
      <c r="I16" s="4">
        <v>34151</v>
      </c>
    </row>
    <row r="17" spans="1:9">
      <c r="A17" s="2">
        <v>14</v>
      </c>
      <c r="B17" s="2" t="s">
        <v>18</v>
      </c>
      <c r="C17" s="2" t="s">
        <v>26</v>
      </c>
      <c r="D17" s="2">
        <v>3</v>
      </c>
      <c r="E17" s="3">
        <v>100000</v>
      </c>
      <c r="F17" s="3">
        <v>12000</v>
      </c>
      <c r="G17" s="3">
        <f t="shared" si="0"/>
        <v>112000</v>
      </c>
      <c r="H17" s="2" t="s">
        <v>4</v>
      </c>
      <c r="I17" s="4">
        <v>37500</v>
      </c>
    </row>
    <row r="18" spans="1:9">
      <c r="A18" s="2">
        <v>15</v>
      </c>
      <c r="B18" s="2" t="s">
        <v>19</v>
      </c>
      <c r="C18" s="2" t="s">
        <v>21</v>
      </c>
      <c r="D18" s="2">
        <v>18</v>
      </c>
      <c r="E18" s="3">
        <v>130000</v>
      </c>
      <c r="F18" s="3">
        <v>9000</v>
      </c>
      <c r="G18" s="3">
        <f t="shared" si="0"/>
        <v>139000</v>
      </c>
      <c r="H18" s="2" t="s">
        <v>1</v>
      </c>
      <c r="I18" s="4">
        <v>38687</v>
      </c>
    </row>
    <row r="19" spans="1:9">
      <c r="A19" s="2">
        <v>16</v>
      </c>
      <c r="B19" s="2" t="s">
        <v>20</v>
      </c>
      <c r="C19" s="2" t="s">
        <v>24</v>
      </c>
      <c r="D19" s="2">
        <v>6</v>
      </c>
      <c r="E19" s="3">
        <v>80000</v>
      </c>
      <c r="F19" s="3">
        <v>5500</v>
      </c>
      <c r="G19" s="3">
        <f t="shared" si="0"/>
        <v>85500</v>
      </c>
      <c r="H19" s="2" t="s">
        <v>3</v>
      </c>
      <c r="I19" s="4">
        <v>37135</v>
      </c>
    </row>
    <row r="20" spans="1:9">
      <c r="A20" s="2">
        <v>17</v>
      </c>
      <c r="B20" s="2" t="s">
        <v>18</v>
      </c>
      <c r="C20" s="2" t="s">
        <v>30</v>
      </c>
      <c r="D20" s="2">
        <v>15</v>
      </c>
      <c r="E20" s="3">
        <v>55000</v>
      </c>
      <c r="F20" s="3">
        <v>3000</v>
      </c>
      <c r="G20" s="3">
        <f t="shared" si="0"/>
        <v>58000</v>
      </c>
      <c r="H20" s="2" t="s">
        <v>5</v>
      </c>
      <c r="I20" s="4">
        <v>38018</v>
      </c>
    </row>
    <row r="21" spans="1:9">
      <c r="A21" s="2">
        <v>18</v>
      </c>
      <c r="B21" s="2" t="s">
        <v>20</v>
      </c>
      <c r="C21" s="2" t="s">
        <v>29</v>
      </c>
      <c r="D21" s="2">
        <v>9</v>
      </c>
      <c r="E21" s="3">
        <v>180000</v>
      </c>
      <c r="F21" s="3">
        <v>8000</v>
      </c>
      <c r="G21" s="3">
        <f t="shared" si="0"/>
        <v>188000</v>
      </c>
      <c r="H21" s="2" t="s">
        <v>6</v>
      </c>
      <c r="I21" s="4">
        <v>36617</v>
      </c>
    </row>
    <row r="22" spans="1:9">
      <c r="A22" s="2">
        <v>19</v>
      </c>
      <c r="B22" s="2" t="s">
        <v>17</v>
      </c>
      <c r="C22" s="2" t="s">
        <v>28</v>
      </c>
      <c r="D22" s="2">
        <v>6</v>
      </c>
      <c r="E22" s="3">
        <v>150000</v>
      </c>
      <c r="F22" s="3">
        <v>7000</v>
      </c>
      <c r="G22" s="3">
        <f t="shared" si="0"/>
        <v>157000</v>
      </c>
      <c r="H22" s="2" t="s">
        <v>6</v>
      </c>
      <c r="I22" s="4">
        <v>35582</v>
      </c>
    </row>
    <row r="23" spans="1:9">
      <c r="A23" s="2">
        <v>20</v>
      </c>
      <c r="B23" s="2" t="s">
        <v>20</v>
      </c>
      <c r="C23" s="2" t="s">
        <v>25</v>
      </c>
      <c r="D23" s="2">
        <v>17</v>
      </c>
      <c r="E23" s="3">
        <v>320000</v>
      </c>
      <c r="F23" s="3">
        <v>15000</v>
      </c>
      <c r="G23" s="3">
        <f t="shared" si="0"/>
        <v>335000</v>
      </c>
      <c r="H23" s="2" t="s">
        <v>7</v>
      </c>
      <c r="I23" s="4">
        <v>36951</v>
      </c>
    </row>
    <row r="24" spans="1:9">
      <c r="A24" s="2">
        <v>21</v>
      </c>
      <c r="B24" s="2" t="s">
        <v>20</v>
      </c>
      <c r="C24" s="2" t="s">
        <v>31</v>
      </c>
      <c r="D24" s="2">
        <v>14</v>
      </c>
      <c r="E24" s="3">
        <v>100000</v>
      </c>
      <c r="F24" s="3">
        <v>6000</v>
      </c>
      <c r="G24" s="3">
        <f t="shared" si="0"/>
        <v>106000</v>
      </c>
      <c r="H24" s="2" t="s">
        <v>1</v>
      </c>
      <c r="I24" s="4">
        <v>35916</v>
      </c>
    </row>
    <row r="25" spans="1:9">
      <c r="A25" s="2">
        <v>22</v>
      </c>
      <c r="B25" s="2" t="s">
        <v>19</v>
      </c>
      <c r="C25" s="2" t="s">
        <v>27</v>
      </c>
      <c r="D25" s="2">
        <v>8</v>
      </c>
      <c r="E25" s="3">
        <v>58000</v>
      </c>
      <c r="F25" s="3">
        <v>2000</v>
      </c>
      <c r="G25" s="3">
        <f t="shared" si="0"/>
        <v>60000</v>
      </c>
      <c r="H25" s="2" t="s">
        <v>0</v>
      </c>
      <c r="I25" s="4">
        <v>36373</v>
      </c>
    </row>
    <row r="26" spans="1:9">
      <c r="A26" s="2">
        <v>23</v>
      </c>
      <c r="B26" s="2" t="s">
        <v>18</v>
      </c>
      <c r="C26" s="2" t="s">
        <v>22</v>
      </c>
      <c r="D26" s="2">
        <v>11</v>
      </c>
      <c r="E26" s="3">
        <v>198000</v>
      </c>
      <c r="F26" s="3">
        <v>13000</v>
      </c>
      <c r="G26" s="3">
        <f t="shared" si="0"/>
        <v>211000</v>
      </c>
      <c r="H26" s="2" t="s">
        <v>1</v>
      </c>
      <c r="I26" s="4">
        <v>34516</v>
      </c>
    </row>
    <row r="27" spans="1:9">
      <c r="A27" s="2">
        <v>24</v>
      </c>
      <c r="B27" s="2" t="s">
        <v>18</v>
      </c>
      <c r="C27" s="2" t="s">
        <v>22</v>
      </c>
      <c r="D27" s="2">
        <v>5</v>
      </c>
      <c r="E27" s="3">
        <v>175000</v>
      </c>
      <c r="F27" s="3">
        <v>15000</v>
      </c>
      <c r="G27" s="3">
        <f t="shared" si="0"/>
        <v>190000</v>
      </c>
      <c r="H27" s="2" t="s">
        <v>1</v>
      </c>
      <c r="I27" s="4">
        <v>37135</v>
      </c>
    </row>
    <row r="28" spans="1:9">
      <c r="A28" s="2">
        <v>25</v>
      </c>
      <c r="B28" s="2" t="s">
        <v>17</v>
      </c>
      <c r="C28" s="2" t="s">
        <v>23</v>
      </c>
      <c r="D28" s="2">
        <v>15</v>
      </c>
      <c r="E28" s="3">
        <v>150000</v>
      </c>
      <c r="F28" s="3">
        <v>15000</v>
      </c>
      <c r="G28" s="3">
        <f t="shared" si="0"/>
        <v>165000</v>
      </c>
      <c r="H28" s="2" t="s">
        <v>4</v>
      </c>
      <c r="I28" s="4">
        <v>38047</v>
      </c>
    </row>
    <row r="29" spans="1:9">
      <c r="A29" s="2">
        <v>26</v>
      </c>
      <c r="B29" s="2" t="s">
        <v>20</v>
      </c>
      <c r="C29" s="2" t="s">
        <v>25</v>
      </c>
      <c r="D29" s="2">
        <v>6</v>
      </c>
      <c r="E29" s="3">
        <v>180000</v>
      </c>
      <c r="F29" s="3">
        <v>0</v>
      </c>
      <c r="G29" s="3">
        <f t="shared" si="0"/>
        <v>180000</v>
      </c>
      <c r="H29" s="2" t="s">
        <v>1</v>
      </c>
      <c r="I29" s="4">
        <v>39083</v>
      </c>
    </row>
    <row r="30" spans="1:9">
      <c r="A30" s="2">
        <v>27</v>
      </c>
      <c r="B30" s="2" t="s">
        <v>20</v>
      </c>
      <c r="C30" s="2" t="s">
        <v>31</v>
      </c>
      <c r="D30" s="2">
        <v>12</v>
      </c>
      <c r="E30" s="3">
        <v>160000</v>
      </c>
      <c r="F30" s="3">
        <v>12000</v>
      </c>
      <c r="G30" s="3">
        <f t="shared" si="0"/>
        <v>172000</v>
      </c>
      <c r="H30" s="2" t="s">
        <v>1</v>
      </c>
      <c r="I30" s="4">
        <v>37104</v>
      </c>
    </row>
  </sheetData>
  <sortState ref="A4:I30">
    <sortCondition ref="A4"/>
  </sortState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D35" sqref="D35"/>
    </sheetView>
  </sheetViews>
  <sheetFormatPr defaultRowHeight="13.5"/>
  <cols>
    <col min="2" max="2" width="2.125" customWidth="1"/>
    <col min="4" max="5" width="10.625" customWidth="1"/>
    <col min="6" max="6" width="16.5" bestFit="1" customWidth="1"/>
    <col min="7" max="10" width="10.625" customWidth="1"/>
  </cols>
  <sheetData>
    <row r="1" spans="1:10" ht="18.75">
      <c r="C1" s="23" t="s">
        <v>86</v>
      </c>
      <c r="D1" s="23"/>
      <c r="E1" s="23"/>
      <c r="F1" s="23"/>
      <c r="G1" s="23"/>
      <c r="H1" s="23"/>
      <c r="I1" s="23"/>
      <c r="J1" s="23"/>
    </row>
    <row r="2" spans="1:10">
      <c r="C2" s="13"/>
      <c r="D2" s="13"/>
      <c r="E2" s="13"/>
      <c r="F2" s="13"/>
      <c r="G2" s="13"/>
      <c r="H2" s="13"/>
      <c r="I2" s="13"/>
      <c r="J2" s="13"/>
    </row>
    <row r="3" spans="1:10">
      <c r="A3" s="14" t="s">
        <v>87</v>
      </c>
      <c r="C3" s="13"/>
      <c r="D3" s="13"/>
      <c r="E3" s="13"/>
      <c r="F3" s="13"/>
      <c r="G3" s="13"/>
      <c r="H3" s="13"/>
      <c r="I3" s="13"/>
      <c r="J3" s="13"/>
    </row>
    <row r="4" spans="1:10">
      <c r="C4" s="13"/>
      <c r="D4" s="13"/>
      <c r="E4" s="13"/>
      <c r="F4" s="13"/>
      <c r="G4" s="13"/>
      <c r="H4" s="13"/>
      <c r="I4" s="13"/>
      <c r="J4" s="13"/>
    </row>
    <row r="5" spans="1:10">
      <c r="C5" s="13"/>
      <c r="D5" s="13"/>
      <c r="E5" s="13"/>
      <c r="F5" s="13"/>
      <c r="G5" s="13"/>
      <c r="H5" s="13"/>
      <c r="I5" s="13"/>
      <c r="J5" s="13"/>
    </row>
    <row r="6" spans="1:10">
      <c r="C6" s="13"/>
      <c r="D6" s="13"/>
      <c r="E6" s="13"/>
      <c r="F6" s="13"/>
      <c r="G6" s="13"/>
      <c r="H6" s="13"/>
      <c r="I6" s="13"/>
      <c r="J6" s="13"/>
    </row>
    <row r="7" spans="1:10">
      <c r="C7" s="13"/>
      <c r="D7" s="13"/>
      <c r="E7" s="13"/>
      <c r="F7" s="13"/>
      <c r="G7" s="13"/>
      <c r="H7" s="13"/>
      <c r="I7" s="13"/>
      <c r="J7" s="13"/>
    </row>
    <row r="8" spans="1:10">
      <c r="C8" s="13"/>
      <c r="D8" s="13"/>
      <c r="E8" s="13"/>
      <c r="F8" s="13"/>
      <c r="G8" s="13"/>
      <c r="H8" s="13"/>
      <c r="I8" s="13"/>
      <c r="J8" s="13"/>
    </row>
    <row r="9" spans="1:10">
      <c r="A9" s="14" t="s">
        <v>87</v>
      </c>
      <c r="C9" s="15" t="s">
        <v>88</v>
      </c>
      <c r="D9" s="15" t="s">
        <v>89</v>
      </c>
      <c r="E9" s="15" t="s">
        <v>90</v>
      </c>
      <c r="F9" s="15" t="s">
        <v>91</v>
      </c>
      <c r="G9" s="15" t="s">
        <v>92</v>
      </c>
      <c r="H9" s="15" t="s">
        <v>93</v>
      </c>
      <c r="I9" s="15" t="s">
        <v>94</v>
      </c>
      <c r="J9" s="15" t="s">
        <v>95</v>
      </c>
    </row>
    <row r="10" spans="1:10">
      <c r="C10" s="2">
        <v>1</v>
      </c>
      <c r="D10" s="16">
        <v>39173</v>
      </c>
      <c r="E10" s="17" t="s">
        <v>96</v>
      </c>
      <c r="F10" s="2" t="s">
        <v>97</v>
      </c>
      <c r="G10" s="2" t="s">
        <v>98</v>
      </c>
      <c r="H10" s="18">
        <v>800</v>
      </c>
      <c r="I10" s="18">
        <v>30</v>
      </c>
      <c r="J10" s="18">
        <f t="shared" ref="J10:J39" si="0">H10*I10</f>
        <v>24000</v>
      </c>
    </row>
    <row r="11" spans="1:10">
      <c r="C11" s="2">
        <v>2</v>
      </c>
      <c r="D11" s="16">
        <v>39174</v>
      </c>
      <c r="E11" s="17" t="s">
        <v>96</v>
      </c>
      <c r="F11" s="2" t="s">
        <v>99</v>
      </c>
      <c r="G11" s="2" t="s">
        <v>100</v>
      </c>
      <c r="H11" s="18">
        <v>300</v>
      </c>
      <c r="I11" s="18">
        <v>38</v>
      </c>
      <c r="J11" s="18">
        <f t="shared" si="0"/>
        <v>11400</v>
      </c>
    </row>
    <row r="12" spans="1:10">
      <c r="C12" s="2">
        <v>3</v>
      </c>
      <c r="D12" s="16">
        <v>39176</v>
      </c>
      <c r="E12" s="17" t="s">
        <v>96</v>
      </c>
      <c r="F12" s="2" t="s">
        <v>101</v>
      </c>
      <c r="G12" s="2" t="s">
        <v>100</v>
      </c>
      <c r="H12" s="18">
        <v>300</v>
      </c>
      <c r="I12" s="18">
        <v>39</v>
      </c>
      <c r="J12" s="18">
        <f t="shared" si="0"/>
        <v>11700</v>
      </c>
    </row>
    <row r="13" spans="1:10">
      <c r="C13" s="2">
        <v>4</v>
      </c>
      <c r="D13" s="16">
        <v>39180</v>
      </c>
      <c r="E13" s="17" t="s">
        <v>96</v>
      </c>
      <c r="F13" s="2" t="s">
        <v>102</v>
      </c>
      <c r="G13" s="2" t="s">
        <v>98</v>
      </c>
      <c r="H13" s="18">
        <v>500</v>
      </c>
      <c r="I13" s="18">
        <v>29</v>
      </c>
      <c r="J13" s="18">
        <f t="shared" si="0"/>
        <v>14500</v>
      </c>
    </row>
    <row r="14" spans="1:10">
      <c r="C14" s="2">
        <v>5</v>
      </c>
      <c r="D14" s="16">
        <v>39183</v>
      </c>
      <c r="E14" s="17" t="s">
        <v>103</v>
      </c>
      <c r="F14" s="2" t="s">
        <v>99</v>
      </c>
      <c r="G14" s="2" t="s">
        <v>100</v>
      </c>
      <c r="H14" s="18">
        <v>300</v>
      </c>
      <c r="I14" s="18">
        <v>30</v>
      </c>
      <c r="J14" s="18">
        <f t="shared" si="0"/>
        <v>9000</v>
      </c>
    </row>
    <row r="15" spans="1:10">
      <c r="C15" s="2">
        <v>6</v>
      </c>
      <c r="D15" s="16">
        <v>39183</v>
      </c>
      <c r="E15" s="17" t="s">
        <v>96</v>
      </c>
      <c r="F15" s="2" t="s">
        <v>104</v>
      </c>
      <c r="G15" s="2" t="s">
        <v>98</v>
      </c>
      <c r="H15" s="18">
        <v>1000</v>
      </c>
      <c r="I15" s="18">
        <v>25</v>
      </c>
      <c r="J15" s="18">
        <f t="shared" si="0"/>
        <v>25000</v>
      </c>
    </row>
    <row r="16" spans="1:10">
      <c r="C16" s="2">
        <v>7</v>
      </c>
      <c r="D16" s="16">
        <v>39187</v>
      </c>
      <c r="E16" s="17" t="s">
        <v>103</v>
      </c>
      <c r="F16" s="2" t="s">
        <v>101</v>
      </c>
      <c r="G16" s="2" t="s">
        <v>100</v>
      </c>
      <c r="H16" s="18">
        <v>300</v>
      </c>
      <c r="I16" s="18">
        <v>36</v>
      </c>
      <c r="J16" s="18">
        <f t="shared" si="0"/>
        <v>10800</v>
      </c>
    </row>
    <row r="17" spans="3:10">
      <c r="C17" s="2">
        <v>8</v>
      </c>
      <c r="D17" s="16">
        <v>39201</v>
      </c>
      <c r="E17" s="17" t="s">
        <v>105</v>
      </c>
      <c r="F17" s="2" t="s">
        <v>106</v>
      </c>
      <c r="G17" s="2" t="s">
        <v>107</v>
      </c>
      <c r="H17" s="18">
        <v>500</v>
      </c>
      <c r="I17" s="18">
        <v>19</v>
      </c>
      <c r="J17" s="18">
        <f t="shared" si="0"/>
        <v>9500</v>
      </c>
    </row>
    <row r="18" spans="3:10">
      <c r="C18" s="2">
        <v>9</v>
      </c>
      <c r="D18" s="16">
        <v>39201</v>
      </c>
      <c r="E18" s="17" t="s">
        <v>103</v>
      </c>
      <c r="F18" s="2" t="s">
        <v>108</v>
      </c>
      <c r="G18" s="2" t="s">
        <v>100</v>
      </c>
      <c r="H18" s="18">
        <v>500</v>
      </c>
      <c r="I18" s="18">
        <v>21</v>
      </c>
      <c r="J18" s="18">
        <f t="shared" si="0"/>
        <v>10500</v>
      </c>
    </row>
    <row r="19" spans="3:10">
      <c r="C19" s="2">
        <v>10</v>
      </c>
      <c r="D19" s="16">
        <v>39208</v>
      </c>
      <c r="E19" s="17" t="s">
        <v>103</v>
      </c>
      <c r="F19" s="2" t="s">
        <v>97</v>
      </c>
      <c r="G19" s="2" t="s">
        <v>98</v>
      </c>
      <c r="H19" s="18">
        <v>800</v>
      </c>
      <c r="I19" s="18">
        <v>28</v>
      </c>
      <c r="J19" s="18">
        <f t="shared" si="0"/>
        <v>22400</v>
      </c>
    </row>
    <row r="20" spans="3:10">
      <c r="C20" s="2">
        <v>11</v>
      </c>
      <c r="D20" s="16">
        <v>39211</v>
      </c>
      <c r="E20" s="17" t="s">
        <v>105</v>
      </c>
      <c r="F20" s="2" t="s">
        <v>99</v>
      </c>
      <c r="G20" s="2" t="s">
        <v>100</v>
      </c>
      <c r="H20" s="18">
        <v>300</v>
      </c>
      <c r="I20" s="18">
        <v>33</v>
      </c>
      <c r="J20" s="18">
        <f t="shared" si="0"/>
        <v>9900</v>
      </c>
    </row>
    <row r="21" spans="3:10">
      <c r="C21" s="2">
        <v>12</v>
      </c>
      <c r="D21" s="16">
        <v>39217</v>
      </c>
      <c r="E21" s="17" t="s">
        <v>105</v>
      </c>
      <c r="F21" s="2" t="s">
        <v>108</v>
      </c>
      <c r="G21" s="2" t="s">
        <v>100</v>
      </c>
      <c r="H21" s="18">
        <v>500</v>
      </c>
      <c r="I21" s="18">
        <v>25</v>
      </c>
      <c r="J21" s="18">
        <f t="shared" si="0"/>
        <v>12500</v>
      </c>
    </row>
    <row r="22" spans="3:10">
      <c r="C22" s="2">
        <v>13</v>
      </c>
      <c r="D22" s="16">
        <v>39220</v>
      </c>
      <c r="E22" s="17" t="s">
        <v>105</v>
      </c>
      <c r="F22" s="2" t="s">
        <v>101</v>
      </c>
      <c r="G22" s="2" t="s">
        <v>100</v>
      </c>
      <c r="H22" s="18">
        <v>300</v>
      </c>
      <c r="I22" s="18">
        <v>32</v>
      </c>
      <c r="J22" s="18">
        <f t="shared" si="0"/>
        <v>9600</v>
      </c>
    </row>
    <row r="23" spans="3:10">
      <c r="C23" s="2">
        <v>14</v>
      </c>
      <c r="D23" s="16">
        <v>39220</v>
      </c>
      <c r="E23" s="17" t="s">
        <v>103</v>
      </c>
      <c r="F23" s="2" t="s">
        <v>104</v>
      </c>
      <c r="G23" s="2" t="s">
        <v>98</v>
      </c>
      <c r="H23" s="18">
        <v>1000</v>
      </c>
      <c r="I23" s="18">
        <v>24</v>
      </c>
      <c r="J23" s="18">
        <f t="shared" si="0"/>
        <v>24000</v>
      </c>
    </row>
    <row r="24" spans="3:10">
      <c r="C24" s="2">
        <v>15</v>
      </c>
      <c r="D24" s="16">
        <v>39221</v>
      </c>
      <c r="E24" s="17" t="s">
        <v>103</v>
      </c>
      <c r="F24" s="2" t="s">
        <v>102</v>
      </c>
      <c r="G24" s="2" t="s">
        <v>98</v>
      </c>
      <c r="H24" s="18">
        <v>500</v>
      </c>
      <c r="I24" s="18">
        <v>26</v>
      </c>
      <c r="J24" s="18">
        <f t="shared" si="0"/>
        <v>13000</v>
      </c>
    </row>
    <row r="25" spans="3:10">
      <c r="C25" s="2">
        <v>16</v>
      </c>
      <c r="D25" s="16">
        <v>39222</v>
      </c>
      <c r="E25" s="17" t="s">
        <v>105</v>
      </c>
      <c r="F25" s="2" t="s">
        <v>106</v>
      </c>
      <c r="G25" s="2" t="s">
        <v>107</v>
      </c>
      <c r="H25" s="18">
        <v>500</v>
      </c>
      <c r="I25" s="18">
        <v>25</v>
      </c>
      <c r="J25" s="18">
        <f t="shared" si="0"/>
        <v>12500</v>
      </c>
    </row>
    <row r="26" spans="3:10">
      <c r="C26" s="2">
        <v>17</v>
      </c>
      <c r="D26" s="16">
        <v>39224</v>
      </c>
      <c r="E26" s="17" t="s">
        <v>109</v>
      </c>
      <c r="F26" s="2" t="s">
        <v>99</v>
      </c>
      <c r="G26" s="2" t="s">
        <v>100</v>
      </c>
      <c r="H26" s="18">
        <v>300</v>
      </c>
      <c r="I26" s="18">
        <v>40</v>
      </c>
      <c r="J26" s="18">
        <f t="shared" si="0"/>
        <v>12000</v>
      </c>
    </row>
    <row r="27" spans="3:10">
      <c r="C27" s="2">
        <v>18</v>
      </c>
      <c r="D27" s="16">
        <v>39227</v>
      </c>
      <c r="E27" s="17" t="s">
        <v>109</v>
      </c>
      <c r="F27" s="2" t="s">
        <v>101</v>
      </c>
      <c r="G27" s="2" t="s">
        <v>100</v>
      </c>
      <c r="H27" s="18">
        <v>300</v>
      </c>
      <c r="I27" s="18">
        <v>31</v>
      </c>
      <c r="J27" s="18">
        <f t="shared" si="0"/>
        <v>9300</v>
      </c>
    </row>
    <row r="28" spans="3:10">
      <c r="C28" s="2">
        <v>19</v>
      </c>
      <c r="D28" s="16">
        <v>39237</v>
      </c>
      <c r="E28" s="17" t="s">
        <v>105</v>
      </c>
      <c r="F28" s="2" t="s">
        <v>97</v>
      </c>
      <c r="G28" s="2" t="s">
        <v>98</v>
      </c>
      <c r="H28" s="18">
        <v>800</v>
      </c>
      <c r="I28" s="18">
        <v>30</v>
      </c>
      <c r="J28" s="18">
        <f t="shared" si="0"/>
        <v>24000</v>
      </c>
    </row>
    <row r="29" spans="3:10">
      <c r="C29" s="2">
        <v>20</v>
      </c>
      <c r="D29" s="16">
        <v>39245</v>
      </c>
      <c r="E29" s="17" t="s">
        <v>109</v>
      </c>
      <c r="F29" s="2" t="s">
        <v>110</v>
      </c>
      <c r="G29" s="2" t="s">
        <v>107</v>
      </c>
      <c r="H29" s="18">
        <v>1000</v>
      </c>
      <c r="I29" s="18">
        <v>19</v>
      </c>
      <c r="J29" s="18">
        <f t="shared" si="0"/>
        <v>19000</v>
      </c>
    </row>
    <row r="30" spans="3:10">
      <c r="C30" s="2">
        <v>21</v>
      </c>
      <c r="D30" s="16">
        <v>39251</v>
      </c>
      <c r="E30" s="17" t="s">
        <v>109</v>
      </c>
      <c r="F30" s="2" t="s">
        <v>110</v>
      </c>
      <c r="G30" s="2" t="s">
        <v>107</v>
      </c>
      <c r="H30" s="18">
        <v>1000</v>
      </c>
      <c r="I30" s="18">
        <v>18</v>
      </c>
      <c r="J30" s="18">
        <f t="shared" si="0"/>
        <v>18000</v>
      </c>
    </row>
    <row r="31" spans="3:10">
      <c r="C31" s="2">
        <v>22</v>
      </c>
      <c r="D31" s="16">
        <v>39253</v>
      </c>
      <c r="E31" s="17" t="s">
        <v>105</v>
      </c>
      <c r="F31" s="2" t="s">
        <v>106</v>
      </c>
      <c r="G31" s="2" t="s">
        <v>107</v>
      </c>
      <c r="H31" s="18">
        <v>500</v>
      </c>
      <c r="I31" s="18">
        <v>26</v>
      </c>
      <c r="J31" s="18">
        <f t="shared" si="0"/>
        <v>13000</v>
      </c>
    </row>
    <row r="32" spans="3:10">
      <c r="C32" s="2">
        <v>23</v>
      </c>
      <c r="D32" s="16">
        <v>39254</v>
      </c>
      <c r="E32" s="17" t="s">
        <v>109</v>
      </c>
      <c r="F32" s="2" t="s">
        <v>104</v>
      </c>
      <c r="G32" s="2" t="s">
        <v>98</v>
      </c>
      <c r="H32" s="18">
        <v>1000</v>
      </c>
      <c r="I32" s="18">
        <v>22</v>
      </c>
      <c r="J32" s="18">
        <f t="shared" si="0"/>
        <v>22000</v>
      </c>
    </row>
    <row r="33" spans="3:10">
      <c r="C33" s="2">
        <v>24</v>
      </c>
      <c r="D33" s="16">
        <v>39255</v>
      </c>
      <c r="E33" s="17" t="s">
        <v>109</v>
      </c>
      <c r="F33" s="2" t="s">
        <v>99</v>
      </c>
      <c r="G33" s="2" t="s">
        <v>100</v>
      </c>
      <c r="H33" s="18">
        <v>300</v>
      </c>
      <c r="I33" s="18">
        <v>33</v>
      </c>
      <c r="J33" s="18">
        <f t="shared" si="0"/>
        <v>9900</v>
      </c>
    </row>
    <row r="34" spans="3:10">
      <c r="C34" s="2">
        <v>25</v>
      </c>
      <c r="D34" s="16">
        <v>39256</v>
      </c>
      <c r="E34" s="17" t="s">
        <v>103</v>
      </c>
      <c r="F34" s="2" t="s">
        <v>102</v>
      </c>
      <c r="G34" s="2" t="s">
        <v>98</v>
      </c>
      <c r="H34" s="18">
        <v>500</v>
      </c>
      <c r="I34" s="18">
        <v>29</v>
      </c>
      <c r="J34" s="18">
        <f t="shared" si="0"/>
        <v>14500</v>
      </c>
    </row>
    <row r="35" spans="3:10">
      <c r="C35" s="2">
        <v>26</v>
      </c>
      <c r="D35" s="16">
        <v>39257</v>
      </c>
      <c r="E35" s="17" t="s">
        <v>105</v>
      </c>
      <c r="F35" s="2" t="s">
        <v>106</v>
      </c>
      <c r="G35" s="2" t="s">
        <v>107</v>
      </c>
      <c r="H35" s="18">
        <v>500</v>
      </c>
      <c r="I35" s="18">
        <v>26</v>
      </c>
      <c r="J35" s="18">
        <f t="shared" si="0"/>
        <v>13000</v>
      </c>
    </row>
    <row r="36" spans="3:10">
      <c r="C36" s="2">
        <v>27</v>
      </c>
      <c r="D36" s="16">
        <v>39258</v>
      </c>
      <c r="E36" s="17" t="s">
        <v>105</v>
      </c>
      <c r="F36" s="2" t="s">
        <v>104</v>
      </c>
      <c r="G36" s="2" t="s">
        <v>98</v>
      </c>
      <c r="H36" s="18">
        <v>1000</v>
      </c>
      <c r="I36" s="18">
        <v>20</v>
      </c>
      <c r="J36" s="18">
        <f t="shared" si="0"/>
        <v>20000</v>
      </c>
    </row>
    <row r="37" spans="3:10">
      <c r="C37" s="2">
        <v>28</v>
      </c>
      <c r="D37" s="16">
        <v>39258</v>
      </c>
      <c r="E37" s="17" t="s">
        <v>109</v>
      </c>
      <c r="F37" s="2" t="s">
        <v>101</v>
      </c>
      <c r="G37" s="2" t="s">
        <v>100</v>
      </c>
      <c r="H37" s="18">
        <v>300</v>
      </c>
      <c r="I37" s="18">
        <v>39</v>
      </c>
      <c r="J37" s="18">
        <f t="shared" si="0"/>
        <v>11700</v>
      </c>
    </row>
    <row r="38" spans="3:10">
      <c r="C38" s="2">
        <v>29</v>
      </c>
      <c r="D38" s="16">
        <v>39261</v>
      </c>
      <c r="E38" s="17" t="s">
        <v>109</v>
      </c>
      <c r="F38" s="2" t="s">
        <v>108</v>
      </c>
      <c r="G38" s="2" t="s">
        <v>100</v>
      </c>
      <c r="H38" s="18">
        <v>500</v>
      </c>
      <c r="I38" s="18">
        <v>24</v>
      </c>
      <c r="J38" s="18">
        <f t="shared" si="0"/>
        <v>12000</v>
      </c>
    </row>
    <row r="39" spans="3:10">
      <c r="C39" s="2">
        <v>30</v>
      </c>
      <c r="D39" s="16">
        <v>39263</v>
      </c>
      <c r="E39" s="17" t="s">
        <v>96</v>
      </c>
      <c r="F39" s="2" t="s">
        <v>102</v>
      </c>
      <c r="G39" s="2" t="s">
        <v>98</v>
      </c>
      <c r="H39" s="18">
        <v>500</v>
      </c>
      <c r="I39" s="18">
        <v>23</v>
      </c>
      <c r="J39" s="18">
        <f t="shared" si="0"/>
        <v>11500</v>
      </c>
    </row>
  </sheetData>
  <mergeCells count="1">
    <mergeCell ref="C1:J1"/>
  </mergeCells>
  <phoneticPr fontId="2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D37" sqref="D37"/>
    </sheetView>
  </sheetViews>
  <sheetFormatPr defaultRowHeight="13.5"/>
  <cols>
    <col min="2" max="3" width="10.625" customWidth="1"/>
    <col min="4" max="4" width="16.5" bestFit="1" customWidth="1"/>
    <col min="5" max="8" width="10.625" customWidth="1"/>
  </cols>
  <sheetData>
    <row r="1" spans="1:8" ht="18.75">
      <c r="A1" s="23" t="s">
        <v>86</v>
      </c>
      <c r="B1" s="23"/>
      <c r="C1" s="23"/>
      <c r="D1" s="23"/>
      <c r="E1" s="23"/>
      <c r="F1" s="23"/>
      <c r="G1" s="23"/>
      <c r="H1" s="23"/>
    </row>
    <row r="2" spans="1:8">
      <c r="C2" s="19"/>
    </row>
    <row r="3" spans="1:8">
      <c r="A3" s="15" t="s">
        <v>88</v>
      </c>
      <c r="B3" s="15" t="s">
        <v>89</v>
      </c>
      <c r="C3" s="15" t="s">
        <v>90</v>
      </c>
      <c r="D3" s="15" t="s">
        <v>91</v>
      </c>
      <c r="E3" s="15" t="s">
        <v>92</v>
      </c>
      <c r="F3" s="15" t="s">
        <v>93</v>
      </c>
      <c r="G3" s="15" t="s">
        <v>94</v>
      </c>
      <c r="H3" s="15" t="s">
        <v>95</v>
      </c>
    </row>
    <row r="4" spans="1:8">
      <c r="A4" s="2">
        <v>1</v>
      </c>
      <c r="B4" s="16">
        <v>39173</v>
      </c>
      <c r="C4" s="17" t="s">
        <v>96</v>
      </c>
      <c r="D4" s="2" t="s">
        <v>97</v>
      </c>
      <c r="E4" s="2" t="s">
        <v>98</v>
      </c>
      <c r="F4" s="18">
        <v>800</v>
      </c>
      <c r="G4" s="18">
        <v>30</v>
      </c>
      <c r="H4" s="18">
        <f t="shared" ref="H4:H33" si="0">F4*G4</f>
        <v>24000</v>
      </c>
    </row>
    <row r="5" spans="1:8">
      <c r="A5" s="2">
        <v>2</v>
      </c>
      <c r="B5" s="16">
        <v>39174</v>
      </c>
      <c r="C5" s="17" t="s">
        <v>96</v>
      </c>
      <c r="D5" s="2" t="s">
        <v>99</v>
      </c>
      <c r="E5" s="2" t="s">
        <v>100</v>
      </c>
      <c r="F5" s="18">
        <v>300</v>
      </c>
      <c r="G5" s="18">
        <v>38</v>
      </c>
      <c r="H5" s="18">
        <f t="shared" si="0"/>
        <v>11400</v>
      </c>
    </row>
    <row r="6" spans="1:8">
      <c r="A6" s="2">
        <v>3</v>
      </c>
      <c r="B6" s="16">
        <v>39176</v>
      </c>
      <c r="C6" s="17" t="s">
        <v>96</v>
      </c>
      <c r="D6" s="2" t="s">
        <v>101</v>
      </c>
      <c r="E6" s="2" t="s">
        <v>100</v>
      </c>
      <c r="F6" s="18">
        <v>300</v>
      </c>
      <c r="G6" s="18">
        <v>39</v>
      </c>
      <c r="H6" s="18">
        <f t="shared" si="0"/>
        <v>11700</v>
      </c>
    </row>
    <row r="7" spans="1:8">
      <c r="A7" s="2">
        <v>4</v>
      </c>
      <c r="B7" s="16">
        <v>39180</v>
      </c>
      <c r="C7" s="17" t="s">
        <v>96</v>
      </c>
      <c r="D7" s="2" t="s">
        <v>102</v>
      </c>
      <c r="E7" s="2" t="s">
        <v>98</v>
      </c>
      <c r="F7" s="18">
        <v>500</v>
      </c>
      <c r="G7" s="18">
        <v>29</v>
      </c>
      <c r="H7" s="18">
        <f t="shared" si="0"/>
        <v>14500</v>
      </c>
    </row>
    <row r="8" spans="1:8">
      <c r="A8" s="2">
        <v>5</v>
      </c>
      <c r="B8" s="16">
        <v>39183</v>
      </c>
      <c r="C8" s="17" t="s">
        <v>103</v>
      </c>
      <c r="D8" s="2" t="s">
        <v>99</v>
      </c>
      <c r="E8" s="2" t="s">
        <v>100</v>
      </c>
      <c r="F8" s="18">
        <v>300</v>
      </c>
      <c r="G8" s="18">
        <v>30</v>
      </c>
      <c r="H8" s="18">
        <f t="shared" si="0"/>
        <v>9000</v>
      </c>
    </row>
    <row r="9" spans="1:8">
      <c r="A9" s="2">
        <v>6</v>
      </c>
      <c r="B9" s="16">
        <v>39183</v>
      </c>
      <c r="C9" s="17" t="s">
        <v>96</v>
      </c>
      <c r="D9" s="2" t="s">
        <v>104</v>
      </c>
      <c r="E9" s="2" t="s">
        <v>98</v>
      </c>
      <c r="F9" s="18">
        <v>1000</v>
      </c>
      <c r="G9" s="18">
        <v>25</v>
      </c>
      <c r="H9" s="18">
        <f t="shared" si="0"/>
        <v>25000</v>
      </c>
    </row>
    <row r="10" spans="1:8">
      <c r="A10" s="2">
        <v>7</v>
      </c>
      <c r="B10" s="16">
        <v>39187</v>
      </c>
      <c r="C10" s="17" t="s">
        <v>103</v>
      </c>
      <c r="D10" s="2" t="s">
        <v>101</v>
      </c>
      <c r="E10" s="2" t="s">
        <v>100</v>
      </c>
      <c r="F10" s="18">
        <v>300</v>
      </c>
      <c r="G10" s="18">
        <v>36</v>
      </c>
      <c r="H10" s="18">
        <f t="shared" si="0"/>
        <v>10800</v>
      </c>
    </row>
    <row r="11" spans="1:8">
      <c r="A11" s="2">
        <v>8</v>
      </c>
      <c r="B11" s="16">
        <v>39201</v>
      </c>
      <c r="C11" s="17" t="s">
        <v>105</v>
      </c>
      <c r="D11" s="2" t="s">
        <v>106</v>
      </c>
      <c r="E11" s="2" t="s">
        <v>107</v>
      </c>
      <c r="F11" s="18">
        <v>500</v>
      </c>
      <c r="G11" s="18">
        <v>19</v>
      </c>
      <c r="H11" s="18">
        <f t="shared" si="0"/>
        <v>9500</v>
      </c>
    </row>
    <row r="12" spans="1:8">
      <c r="A12" s="2">
        <v>9</v>
      </c>
      <c r="B12" s="16">
        <v>39201</v>
      </c>
      <c r="C12" s="17" t="s">
        <v>103</v>
      </c>
      <c r="D12" s="2" t="s">
        <v>108</v>
      </c>
      <c r="E12" s="2" t="s">
        <v>100</v>
      </c>
      <c r="F12" s="18">
        <v>500</v>
      </c>
      <c r="G12" s="18">
        <v>21</v>
      </c>
      <c r="H12" s="18">
        <f t="shared" si="0"/>
        <v>10500</v>
      </c>
    </row>
    <row r="13" spans="1:8">
      <c r="A13" s="2">
        <v>10</v>
      </c>
      <c r="B13" s="16">
        <v>39208</v>
      </c>
      <c r="C13" s="17" t="s">
        <v>103</v>
      </c>
      <c r="D13" s="2" t="s">
        <v>97</v>
      </c>
      <c r="E13" s="2" t="s">
        <v>98</v>
      </c>
      <c r="F13" s="18">
        <v>800</v>
      </c>
      <c r="G13" s="18">
        <v>28</v>
      </c>
      <c r="H13" s="18">
        <f t="shared" si="0"/>
        <v>22400</v>
      </c>
    </row>
    <row r="14" spans="1:8">
      <c r="A14" s="2">
        <v>11</v>
      </c>
      <c r="B14" s="16">
        <v>39211</v>
      </c>
      <c r="C14" s="17" t="s">
        <v>105</v>
      </c>
      <c r="D14" s="2" t="s">
        <v>99</v>
      </c>
      <c r="E14" s="2" t="s">
        <v>100</v>
      </c>
      <c r="F14" s="18">
        <v>300</v>
      </c>
      <c r="G14" s="18">
        <v>33</v>
      </c>
      <c r="H14" s="18">
        <f t="shared" si="0"/>
        <v>9900</v>
      </c>
    </row>
    <row r="15" spans="1:8">
      <c r="A15" s="2">
        <v>12</v>
      </c>
      <c r="B15" s="16">
        <v>39217</v>
      </c>
      <c r="C15" s="17" t="s">
        <v>105</v>
      </c>
      <c r="D15" s="2" t="s">
        <v>108</v>
      </c>
      <c r="E15" s="2" t="s">
        <v>100</v>
      </c>
      <c r="F15" s="18">
        <v>500</v>
      </c>
      <c r="G15" s="18">
        <v>25</v>
      </c>
      <c r="H15" s="18">
        <f t="shared" si="0"/>
        <v>12500</v>
      </c>
    </row>
    <row r="16" spans="1:8">
      <c r="A16" s="2">
        <v>13</v>
      </c>
      <c r="B16" s="16">
        <v>39220</v>
      </c>
      <c r="C16" s="17" t="s">
        <v>105</v>
      </c>
      <c r="D16" s="2" t="s">
        <v>101</v>
      </c>
      <c r="E16" s="2" t="s">
        <v>100</v>
      </c>
      <c r="F16" s="18">
        <v>300</v>
      </c>
      <c r="G16" s="18">
        <v>32</v>
      </c>
      <c r="H16" s="18">
        <f t="shared" si="0"/>
        <v>9600</v>
      </c>
    </row>
    <row r="17" spans="1:8">
      <c r="A17" s="2">
        <v>14</v>
      </c>
      <c r="B17" s="16">
        <v>39220</v>
      </c>
      <c r="C17" s="17" t="s">
        <v>103</v>
      </c>
      <c r="D17" s="2" t="s">
        <v>104</v>
      </c>
      <c r="E17" s="2" t="s">
        <v>98</v>
      </c>
      <c r="F17" s="18">
        <v>1000</v>
      </c>
      <c r="G17" s="18">
        <v>24</v>
      </c>
      <c r="H17" s="18">
        <f t="shared" si="0"/>
        <v>24000</v>
      </c>
    </row>
    <row r="18" spans="1:8">
      <c r="A18" s="2">
        <v>15</v>
      </c>
      <c r="B18" s="16">
        <v>39221</v>
      </c>
      <c r="C18" s="17" t="s">
        <v>103</v>
      </c>
      <c r="D18" s="2" t="s">
        <v>102</v>
      </c>
      <c r="E18" s="2" t="s">
        <v>98</v>
      </c>
      <c r="F18" s="18">
        <v>500</v>
      </c>
      <c r="G18" s="18">
        <v>26</v>
      </c>
      <c r="H18" s="18">
        <f t="shared" si="0"/>
        <v>13000</v>
      </c>
    </row>
    <row r="19" spans="1:8">
      <c r="A19" s="2">
        <v>16</v>
      </c>
      <c r="B19" s="16">
        <v>39222</v>
      </c>
      <c r="C19" s="17" t="s">
        <v>105</v>
      </c>
      <c r="D19" s="2" t="s">
        <v>106</v>
      </c>
      <c r="E19" s="2" t="s">
        <v>107</v>
      </c>
      <c r="F19" s="18">
        <v>500</v>
      </c>
      <c r="G19" s="18">
        <v>25</v>
      </c>
      <c r="H19" s="18">
        <f t="shared" si="0"/>
        <v>12500</v>
      </c>
    </row>
    <row r="20" spans="1:8">
      <c r="A20" s="2">
        <v>17</v>
      </c>
      <c r="B20" s="16">
        <v>39224</v>
      </c>
      <c r="C20" s="17" t="s">
        <v>109</v>
      </c>
      <c r="D20" s="2" t="s">
        <v>99</v>
      </c>
      <c r="E20" s="2" t="s">
        <v>100</v>
      </c>
      <c r="F20" s="18">
        <v>300</v>
      </c>
      <c r="G20" s="18">
        <v>40</v>
      </c>
      <c r="H20" s="18">
        <f t="shared" si="0"/>
        <v>12000</v>
      </c>
    </row>
    <row r="21" spans="1:8">
      <c r="A21" s="2">
        <v>18</v>
      </c>
      <c r="B21" s="16">
        <v>39227</v>
      </c>
      <c r="C21" s="17" t="s">
        <v>109</v>
      </c>
      <c r="D21" s="2" t="s">
        <v>101</v>
      </c>
      <c r="E21" s="2" t="s">
        <v>100</v>
      </c>
      <c r="F21" s="18">
        <v>300</v>
      </c>
      <c r="G21" s="18">
        <v>31</v>
      </c>
      <c r="H21" s="18">
        <f t="shared" si="0"/>
        <v>9300</v>
      </c>
    </row>
    <row r="22" spans="1:8">
      <c r="A22" s="2">
        <v>19</v>
      </c>
      <c r="B22" s="16">
        <v>39237</v>
      </c>
      <c r="C22" s="17" t="s">
        <v>105</v>
      </c>
      <c r="D22" s="2" t="s">
        <v>97</v>
      </c>
      <c r="E22" s="2" t="s">
        <v>98</v>
      </c>
      <c r="F22" s="18">
        <v>800</v>
      </c>
      <c r="G22" s="18">
        <v>30</v>
      </c>
      <c r="H22" s="18">
        <f t="shared" si="0"/>
        <v>24000</v>
      </c>
    </row>
    <row r="23" spans="1:8">
      <c r="A23" s="2">
        <v>20</v>
      </c>
      <c r="B23" s="16">
        <v>39245</v>
      </c>
      <c r="C23" s="17" t="s">
        <v>109</v>
      </c>
      <c r="D23" s="2" t="s">
        <v>110</v>
      </c>
      <c r="E23" s="2" t="s">
        <v>107</v>
      </c>
      <c r="F23" s="18">
        <v>1000</v>
      </c>
      <c r="G23" s="18">
        <v>19</v>
      </c>
      <c r="H23" s="18">
        <f t="shared" si="0"/>
        <v>19000</v>
      </c>
    </row>
    <row r="24" spans="1:8">
      <c r="A24" s="2">
        <v>21</v>
      </c>
      <c r="B24" s="16">
        <v>39251</v>
      </c>
      <c r="C24" s="17" t="s">
        <v>109</v>
      </c>
      <c r="D24" s="2" t="s">
        <v>110</v>
      </c>
      <c r="E24" s="2" t="s">
        <v>107</v>
      </c>
      <c r="F24" s="18">
        <v>1000</v>
      </c>
      <c r="G24" s="18">
        <v>18</v>
      </c>
      <c r="H24" s="18">
        <f t="shared" si="0"/>
        <v>18000</v>
      </c>
    </row>
    <row r="25" spans="1:8">
      <c r="A25" s="2">
        <v>22</v>
      </c>
      <c r="B25" s="16">
        <v>39253</v>
      </c>
      <c r="C25" s="17" t="s">
        <v>105</v>
      </c>
      <c r="D25" s="2" t="s">
        <v>106</v>
      </c>
      <c r="E25" s="2" t="s">
        <v>107</v>
      </c>
      <c r="F25" s="18">
        <v>500</v>
      </c>
      <c r="G25" s="18">
        <v>26</v>
      </c>
      <c r="H25" s="18">
        <f t="shared" si="0"/>
        <v>13000</v>
      </c>
    </row>
    <row r="26" spans="1:8">
      <c r="A26" s="2">
        <v>23</v>
      </c>
      <c r="B26" s="16">
        <v>39254</v>
      </c>
      <c r="C26" s="17" t="s">
        <v>109</v>
      </c>
      <c r="D26" s="2" t="s">
        <v>104</v>
      </c>
      <c r="E26" s="2" t="s">
        <v>98</v>
      </c>
      <c r="F26" s="18">
        <v>1000</v>
      </c>
      <c r="G26" s="18">
        <v>22</v>
      </c>
      <c r="H26" s="18">
        <f t="shared" si="0"/>
        <v>22000</v>
      </c>
    </row>
    <row r="27" spans="1:8">
      <c r="A27" s="2">
        <v>24</v>
      </c>
      <c r="B27" s="16">
        <v>39255</v>
      </c>
      <c r="C27" s="17" t="s">
        <v>109</v>
      </c>
      <c r="D27" s="2" t="s">
        <v>99</v>
      </c>
      <c r="E27" s="2" t="s">
        <v>100</v>
      </c>
      <c r="F27" s="18">
        <v>300</v>
      </c>
      <c r="G27" s="18">
        <v>33</v>
      </c>
      <c r="H27" s="18">
        <f t="shared" si="0"/>
        <v>9900</v>
      </c>
    </row>
    <row r="28" spans="1:8">
      <c r="A28" s="2">
        <v>25</v>
      </c>
      <c r="B28" s="16">
        <v>39256</v>
      </c>
      <c r="C28" s="17" t="s">
        <v>103</v>
      </c>
      <c r="D28" s="2" t="s">
        <v>102</v>
      </c>
      <c r="E28" s="2" t="s">
        <v>98</v>
      </c>
      <c r="F28" s="18">
        <v>500</v>
      </c>
      <c r="G28" s="18">
        <v>29</v>
      </c>
      <c r="H28" s="18">
        <f t="shared" si="0"/>
        <v>14500</v>
      </c>
    </row>
    <row r="29" spans="1:8">
      <c r="A29" s="2">
        <v>26</v>
      </c>
      <c r="B29" s="16">
        <v>39257</v>
      </c>
      <c r="C29" s="17" t="s">
        <v>105</v>
      </c>
      <c r="D29" s="2" t="s">
        <v>106</v>
      </c>
      <c r="E29" s="2" t="s">
        <v>107</v>
      </c>
      <c r="F29" s="18">
        <v>500</v>
      </c>
      <c r="G29" s="18">
        <v>26</v>
      </c>
      <c r="H29" s="18">
        <f t="shared" si="0"/>
        <v>13000</v>
      </c>
    </row>
    <row r="30" spans="1:8">
      <c r="A30" s="2">
        <v>27</v>
      </c>
      <c r="B30" s="16">
        <v>39258</v>
      </c>
      <c r="C30" s="17" t="s">
        <v>105</v>
      </c>
      <c r="D30" s="2" t="s">
        <v>104</v>
      </c>
      <c r="E30" s="2" t="s">
        <v>98</v>
      </c>
      <c r="F30" s="18">
        <v>1000</v>
      </c>
      <c r="G30" s="18">
        <v>20</v>
      </c>
      <c r="H30" s="18">
        <f t="shared" si="0"/>
        <v>20000</v>
      </c>
    </row>
    <row r="31" spans="1:8">
      <c r="A31" s="2">
        <v>28</v>
      </c>
      <c r="B31" s="16">
        <v>39258</v>
      </c>
      <c r="C31" s="17" t="s">
        <v>109</v>
      </c>
      <c r="D31" s="2" t="s">
        <v>101</v>
      </c>
      <c r="E31" s="2" t="s">
        <v>100</v>
      </c>
      <c r="F31" s="18">
        <v>300</v>
      </c>
      <c r="G31" s="18">
        <v>39</v>
      </c>
      <c r="H31" s="18">
        <f t="shared" si="0"/>
        <v>11700</v>
      </c>
    </row>
    <row r="32" spans="1:8">
      <c r="A32" s="2">
        <v>29</v>
      </c>
      <c r="B32" s="16">
        <v>39261</v>
      </c>
      <c r="C32" s="17" t="s">
        <v>109</v>
      </c>
      <c r="D32" s="2" t="s">
        <v>108</v>
      </c>
      <c r="E32" s="2" t="s">
        <v>100</v>
      </c>
      <c r="F32" s="18">
        <v>500</v>
      </c>
      <c r="G32" s="18">
        <v>24</v>
      </c>
      <c r="H32" s="18">
        <f t="shared" si="0"/>
        <v>12000</v>
      </c>
    </row>
    <row r="33" spans="1:8">
      <c r="A33" s="2">
        <v>30</v>
      </c>
      <c r="B33" s="16">
        <v>39263</v>
      </c>
      <c r="C33" s="17" t="s">
        <v>96</v>
      </c>
      <c r="D33" s="2" t="s">
        <v>102</v>
      </c>
      <c r="E33" s="2" t="s">
        <v>98</v>
      </c>
      <c r="F33" s="18">
        <v>500</v>
      </c>
      <c r="G33" s="18">
        <v>23</v>
      </c>
      <c r="H33" s="18">
        <f t="shared" si="0"/>
        <v>11500</v>
      </c>
    </row>
  </sheetData>
  <mergeCells count="1">
    <mergeCell ref="A1:H1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E27" sqref="E27"/>
    </sheetView>
  </sheetViews>
  <sheetFormatPr defaultRowHeight="13.5"/>
  <cols>
    <col min="1" max="1" width="10.625" style="7" bestFit="1" customWidth="1"/>
    <col min="2" max="2" width="35.125" style="7" bestFit="1" customWidth="1"/>
    <col min="3" max="3" width="15.125" style="7" bestFit="1" customWidth="1"/>
    <col min="4" max="4" width="13" style="7" bestFit="1" customWidth="1"/>
    <col min="5" max="256" width="9" style="7"/>
    <col min="257" max="257" width="10.625" style="7" bestFit="1" customWidth="1"/>
    <col min="258" max="258" width="35.125" style="7" bestFit="1" customWidth="1"/>
    <col min="259" max="259" width="15.125" style="7" bestFit="1" customWidth="1"/>
    <col min="260" max="260" width="13" style="7" bestFit="1" customWidth="1"/>
    <col min="261" max="512" width="9" style="7"/>
    <col min="513" max="513" width="10.625" style="7" bestFit="1" customWidth="1"/>
    <col min="514" max="514" width="35.125" style="7" bestFit="1" customWidth="1"/>
    <col min="515" max="515" width="15.125" style="7" bestFit="1" customWidth="1"/>
    <col min="516" max="516" width="13" style="7" bestFit="1" customWidth="1"/>
    <col min="517" max="768" width="9" style="7"/>
    <col min="769" max="769" width="10.625" style="7" bestFit="1" customWidth="1"/>
    <col min="770" max="770" width="35.125" style="7" bestFit="1" customWidth="1"/>
    <col min="771" max="771" width="15.125" style="7" bestFit="1" customWidth="1"/>
    <col min="772" max="772" width="13" style="7" bestFit="1" customWidth="1"/>
    <col min="773" max="1024" width="9" style="7"/>
    <col min="1025" max="1025" width="10.625" style="7" bestFit="1" customWidth="1"/>
    <col min="1026" max="1026" width="35.125" style="7" bestFit="1" customWidth="1"/>
    <col min="1027" max="1027" width="15.125" style="7" bestFit="1" customWidth="1"/>
    <col min="1028" max="1028" width="13" style="7" bestFit="1" customWidth="1"/>
    <col min="1029" max="1280" width="9" style="7"/>
    <col min="1281" max="1281" width="10.625" style="7" bestFit="1" customWidth="1"/>
    <col min="1282" max="1282" width="35.125" style="7" bestFit="1" customWidth="1"/>
    <col min="1283" max="1283" width="15.125" style="7" bestFit="1" customWidth="1"/>
    <col min="1284" max="1284" width="13" style="7" bestFit="1" customWidth="1"/>
    <col min="1285" max="1536" width="9" style="7"/>
    <col min="1537" max="1537" width="10.625" style="7" bestFit="1" customWidth="1"/>
    <col min="1538" max="1538" width="35.125" style="7" bestFit="1" customWidth="1"/>
    <col min="1539" max="1539" width="15.125" style="7" bestFit="1" customWidth="1"/>
    <col min="1540" max="1540" width="13" style="7" bestFit="1" customWidth="1"/>
    <col min="1541" max="1792" width="9" style="7"/>
    <col min="1793" max="1793" width="10.625" style="7" bestFit="1" customWidth="1"/>
    <col min="1794" max="1794" width="35.125" style="7" bestFit="1" customWidth="1"/>
    <col min="1795" max="1795" width="15.125" style="7" bestFit="1" customWidth="1"/>
    <col min="1796" max="1796" width="13" style="7" bestFit="1" customWidth="1"/>
    <col min="1797" max="2048" width="9" style="7"/>
    <col min="2049" max="2049" width="10.625" style="7" bestFit="1" customWidth="1"/>
    <col min="2050" max="2050" width="35.125" style="7" bestFit="1" customWidth="1"/>
    <col min="2051" max="2051" width="15.125" style="7" bestFit="1" customWidth="1"/>
    <col min="2052" max="2052" width="13" style="7" bestFit="1" customWidth="1"/>
    <col min="2053" max="2304" width="9" style="7"/>
    <col min="2305" max="2305" width="10.625" style="7" bestFit="1" customWidth="1"/>
    <col min="2306" max="2306" width="35.125" style="7" bestFit="1" customWidth="1"/>
    <col min="2307" max="2307" width="15.125" style="7" bestFit="1" customWidth="1"/>
    <col min="2308" max="2308" width="13" style="7" bestFit="1" customWidth="1"/>
    <col min="2309" max="2560" width="9" style="7"/>
    <col min="2561" max="2561" width="10.625" style="7" bestFit="1" customWidth="1"/>
    <col min="2562" max="2562" width="35.125" style="7" bestFit="1" customWidth="1"/>
    <col min="2563" max="2563" width="15.125" style="7" bestFit="1" customWidth="1"/>
    <col min="2564" max="2564" width="13" style="7" bestFit="1" customWidth="1"/>
    <col min="2565" max="2816" width="9" style="7"/>
    <col min="2817" max="2817" width="10.625" style="7" bestFit="1" customWidth="1"/>
    <col min="2818" max="2818" width="35.125" style="7" bestFit="1" customWidth="1"/>
    <col min="2819" max="2819" width="15.125" style="7" bestFit="1" customWidth="1"/>
    <col min="2820" max="2820" width="13" style="7" bestFit="1" customWidth="1"/>
    <col min="2821" max="3072" width="9" style="7"/>
    <col min="3073" max="3073" width="10.625" style="7" bestFit="1" customWidth="1"/>
    <col min="3074" max="3074" width="35.125" style="7" bestFit="1" customWidth="1"/>
    <col min="3075" max="3075" width="15.125" style="7" bestFit="1" customWidth="1"/>
    <col min="3076" max="3076" width="13" style="7" bestFit="1" customWidth="1"/>
    <col min="3077" max="3328" width="9" style="7"/>
    <col min="3329" max="3329" width="10.625" style="7" bestFit="1" customWidth="1"/>
    <col min="3330" max="3330" width="35.125" style="7" bestFit="1" customWidth="1"/>
    <col min="3331" max="3331" width="15.125" style="7" bestFit="1" customWidth="1"/>
    <col min="3332" max="3332" width="13" style="7" bestFit="1" customWidth="1"/>
    <col min="3333" max="3584" width="9" style="7"/>
    <col min="3585" max="3585" width="10.625" style="7" bestFit="1" customWidth="1"/>
    <col min="3586" max="3586" width="35.125" style="7" bestFit="1" customWidth="1"/>
    <col min="3587" max="3587" width="15.125" style="7" bestFit="1" customWidth="1"/>
    <col min="3588" max="3588" width="13" style="7" bestFit="1" customWidth="1"/>
    <col min="3589" max="3840" width="9" style="7"/>
    <col min="3841" max="3841" width="10.625" style="7" bestFit="1" customWidth="1"/>
    <col min="3842" max="3842" width="35.125" style="7" bestFit="1" customWidth="1"/>
    <col min="3843" max="3843" width="15.125" style="7" bestFit="1" customWidth="1"/>
    <col min="3844" max="3844" width="13" style="7" bestFit="1" customWidth="1"/>
    <col min="3845" max="4096" width="9" style="7"/>
    <col min="4097" max="4097" width="10.625" style="7" bestFit="1" customWidth="1"/>
    <col min="4098" max="4098" width="35.125" style="7" bestFit="1" customWidth="1"/>
    <col min="4099" max="4099" width="15.125" style="7" bestFit="1" customWidth="1"/>
    <col min="4100" max="4100" width="13" style="7" bestFit="1" customWidth="1"/>
    <col min="4101" max="4352" width="9" style="7"/>
    <col min="4353" max="4353" width="10.625" style="7" bestFit="1" customWidth="1"/>
    <col min="4354" max="4354" width="35.125" style="7" bestFit="1" customWidth="1"/>
    <col min="4355" max="4355" width="15.125" style="7" bestFit="1" customWidth="1"/>
    <col min="4356" max="4356" width="13" style="7" bestFit="1" customWidth="1"/>
    <col min="4357" max="4608" width="9" style="7"/>
    <col min="4609" max="4609" width="10.625" style="7" bestFit="1" customWidth="1"/>
    <col min="4610" max="4610" width="35.125" style="7" bestFit="1" customWidth="1"/>
    <col min="4611" max="4611" width="15.125" style="7" bestFit="1" customWidth="1"/>
    <col min="4612" max="4612" width="13" style="7" bestFit="1" customWidth="1"/>
    <col min="4613" max="4864" width="9" style="7"/>
    <col min="4865" max="4865" width="10.625" style="7" bestFit="1" customWidth="1"/>
    <col min="4866" max="4866" width="35.125" style="7" bestFit="1" customWidth="1"/>
    <col min="4867" max="4867" width="15.125" style="7" bestFit="1" customWidth="1"/>
    <col min="4868" max="4868" width="13" style="7" bestFit="1" customWidth="1"/>
    <col min="4869" max="5120" width="9" style="7"/>
    <col min="5121" max="5121" width="10.625" style="7" bestFit="1" customWidth="1"/>
    <col min="5122" max="5122" width="35.125" style="7" bestFit="1" customWidth="1"/>
    <col min="5123" max="5123" width="15.125" style="7" bestFit="1" customWidth="1"/>
    <col min="5124" max="5124" width="13" style="7" bestFit="1" customWidth="1"/>
    <col min="5125" max="5376" width="9" style="7"/>
    <col min="5377" max="5377" width="10.625" style="7" bestFit="1" customWidth="1"/>
    <col min="5378" max="5378" width="35.125" style="7" bestFit="1" customWidth="1"/>
    <col min="5379" max="5379" width="15.125" style="7" bestFit="1" customWidth="1"/>
    <col min="5380" max="5380" width="13" style="7" bestFit="1" customWidth="1"/>
    <col min="5381" max="5632" width="9" style="7"/>
    <col min="5633" max="5633" width="10.625" style="7" bestFit="1" customWidth="1"/>
    <col min="5634" max="5634" width="35.125" style="7" bestFit="1" customWidth="1"/>
    <col min="5635" max="5635" width="15.125" style="7" bestFit="1" customWidth="1"/>
    <col min="5636" max="5636" width="13" style="7" bestFit="1" customWidth="1"/>
    <col min="5637" max="5888" width="9" style="7"/>
    <col min="5889" max="5889" width="10.625" style="7" bestFit="1" customWidth="1"/>
    <col min="5890" max="5890" width="35.125" style="7" bestFit="1" customWidth="1"/>
    <col min="5891" max="5891" width="15.125" style="7" bestFit="1" customWidth="1"/>
    <col min="5892" max="5892" width="13" style="7" bestFit="1" customWidth="1"/>
    <col min="5893" max="6144" width="9" style="7"/>
    <col min="6145" max="6145" width="10.625" style="7" bestFit="1" customWidth="1"/>
    <col min="6146" max="6146" width="35.125" style="7" bestFit="1" customWidth="1"/>
    <col min="6147" max="6147" width="15.125" style="7" bestFit="1" customWidth="1"/>
    <col min="6148" max="6148" width="13" style="7" bestFit="1" customWidth="1"/>
    <col min="6149" max="6400" width="9" style="7"/>
    <col min="6401" max="6401" width="10.625" style="7" bestFit="1" customWidth="1"/>
    <col min="6402" max="6402" width="35.125" style="7" bestFit="1" customWidth="1"/>
    <col min="6403" max="6403" width="15.125" style="7" bestFit="1" customWidth="1"/>
    <col min="6404" max="6404" width="13" style="7" bestFit="1" customWidth="1"/>
    <col min="6405" max="6656" width="9" style="7"/>
    <col min="6657" max="6657" width="10.625" style="7" bestFit="1" customWidth="1"/>
    <col min="6658" max="6658" width="35.125" style="7" bestFit="1" customWidth="1"/>
    <col min="6659" max="6659" width="15.125" style="7" bestFit="1" customWidth="1"/>
    <col min="6660" max="6660" width="13" style="7" bestFit="1" customWidth="1"/>
    <col min="6661" max="6912" width="9" style="7"/>
    <col min="6913" max="6913" width="10.625" style="7" bestFit="1" customWidth="1"/>
    <col min="6914" max="6914" width="35.125" style="7" bestFit="1" customWidth="1"/>
    <col min="6915" max="6915" width="15.125" style="7" bestFit="1" customWidth="1"/>
    <col min="6916" max="6916" width="13" style="7" bestFit="1" customWidth="1"/>
    <col min="6917" max="7168" width="9" style="7"/>
    <col min="7169" max="7169" width="10.625" style="7" bestFit="1" customWidth="1"/>
    <col min="7170" max="7170" width="35.125" style="7" bestFit="1" customWidth="1"/>
    <col min="7171" max="7171" width="15.125" style="7" bestFit="1" customWidth="1"/>
    <col min="7172" max="7172" width="13" style="7" bestFit="1" customWidth="1"/>
    <col min="7173" max="7424" width="9" style="7"/>
    <col min="7425" max="7425" width="10.625" style="7" bestFit="1" customWidth="1"/>
    <col min="7426" max="7426" width="35.125" style="7" bestFit="1" customWidth="1"/>
    <col min="7427" max="7427" width="15.125" style="7" bestFit="1" customWidth="1"/>
    <col min="7428" max="7428" width="13" style="7" bestFit="1" customWidth="1"/>
    <col min="7429" max="7680" width="9" style="7"/>
    <col min="7681" max="7681" width="10.625" style="7" bestFit="1" customWidth="1"/>
    <col min="7682" max="7682" width="35.125" style="7" bestFit="1" customWidth="1"/>
    <col min="7683" max="7683" width="15.125" style="7" bestFit="1" customWidth="1"/>
    <col min="7684" max="7684" width="13" style="7" bestFit="1" customWidth="1"/>
    <col min="7685" max="7936" width="9" style="7"/>
    <col min="7937" max="7937" width="10.625" style="7" bestFit="1" customWidth="1"/>
    <col min="7938" max="7938" width="35.125" style="7" bestFit="1" customWidth="1"/>
    <col min="7939" max="7939" width="15.125" style="7" bestFit="1" customWidth="1"/>
    <col min="7940" max="7940" width="13" style="7" bestFit="1" customWidth="1"/>
    <col min="7941" max="8192" width="9" style="7"/>
    <col min="8193" max="8193" width="10.625" style="7" bestFit="1" customWidth="1"/>
    <col min="8194" max="8194" width="35.125" style="7" bestFit="1" customWidth="1"/>
    <col min="8195" max="8195" width="15.125" style="7" bestFit="1" customWidth="1"/>
    <col min="8196" max="8196" width="13" style="7" bestFit="1" customWidth="1"/>
    <col min="8197" max="8448" width="9" style="7"/>
    <col min="8449" max="8449" width="10.625" style="7" bestFit="1" customWidth="1"/>
    <col min="8450" max="8450" width="35.125" style="7" bestFit="1" customWidth="1"/>
    <col min="8451" max="8451" width="15.125" style="7" bestFit="1" customWidth="1"/>
    <col min="8452" max="8452" width="13" style="7" bestFit="1" customWidth="1"/>
    <col min="8453" max="8704" width="9" style="7"/>
    <col min="8705" max="8705" width="10.625" style="7" bestFit="1" customWidth="1"/>
    <col min="8706" max="8706" width="35.125" style="7" bestFit="1" customWidth="1"/>
    <col min="8707" max="8707" width="15.125" style="7" bestFit="1" customWidth="1"/>
    <col min="8708" max="8708" width="13" style="7" bestFit="1" customWidth="1"/>
    <col min="8709" max="8960" width="9" style="7"/>
    <col min="8961" max="8961" width="10.625" style="7" bestFit="1" customWidth="1"/>
    <col min="8962" max="8962" width="35.125" style="7" bestFit="1" customWidth="1"/>
    <col min="8963" max="8963" width="15.125" style="7" bestFit="1" customWidth="1"/>
    <col min="8964" max="8964" width="13" style="7" bestFit="1" customWidth="1"/>
    <col min="8965" max="9216" width="9" style="7"/>
    <col min="9217" max="9217" width="10.625" style="7" bestFit="1" customWidth="1"/>
    <col min="9218" max="9218" width="35.125" style="7" bestFit="1" customWidth="1"/>
    <col min="9219" max="9219" width="15.125" style="7" bestFit="1" customWidth="1"/>
    <col min="9220" max="9220" width="13" style="7" bestFit="1" customWidth="1"/>
    <col min="9221" max="9472" width="9" style="7"/>
    <col min="9473" max="9473" width="10.625" style="7" bestFit="1" customWidth="1"/>
    <col min="9474" max="9474" width="35.125" style="7" bestFit="1" customWidth="1"/>
    <col min="9475" max="9475" width="15.125" style="7" bestFit="1" customWidth="1"/>
    <col min="9476" max="9476" width="13" style="7" bestFit="1" customWidth="1"/>
    <col min="9477" max="9728" width="9" style="7"/>
    <col min="9729" max="9729" width="10.625" style="7" bestFit="1" customWidth="1"/>
    <col min="9730" max="9730" width="35.125" style="7" bestFit="1" customWidth="1"/>
    <col min="9731" max="9731" width="15.125" style="7" bestFit="1" customWidth="1"/>
    <col min="9732" max="9732" width="13" style="7" bestFit="1" customWidth="1"/>
    <col min="9733" max="9984" width="9" style="7"/>
    <col min="9985" max="9985" width="10.625" style="7" bestFit="1" customWidth="1"/>
    <col min="9986" max="9986" width="35.125" style="7" bestFit="1" customWidth="1"/>
    <col min="9987" max="9987" width="15.125" style="7" bestFit="1" customWidth="1"/>
    <col min="9988" max="9988" width="13" style="7" bestFit="1" customWidth="1"/>
    <col min="9989" max="10240" width="9" style="7"/>
    <col min="10241" max="10241" width="10.625" style="7" bestFit="1" customWidth="1"/>
    <col min="10242" max="10242" width="35.125" style="7" bestFit="1" customWidth="1"/>
    <col min="10243" max="10243" width="15.125" style="7" bestFit="1" customWidth="1"/>
    <col min="10244" max="10244" width="13" style="7" bestFit="1" customWidth="1"/>
    <col min="10245" max="10496" width="9" style="7"/>
    <col min="10497" max="10497" width="10.625" style="7" bestFit="1" customWidth="1"/>
    <col min="10498" max="10498" width="35.125" style="7" bestFit="1" customWidth="1"/>
    <col min="10499" max="10499" width="15.125" style="7" bestFit="1" customWidth="1"/>
    <col min="10500" max="10500" width="13" style="7" bestFit="1" customWidth="1"/>
    <col min="10501" max="10752" width="9" style="7"/>
    <col min="10753" max="10753" width="10.625" style="7" bestFit="1" customWidth="1"/>
    <col min="10754" max="10754" width="35.125" style="7" bestFit="1" customWidth="1"/>
    <col min="10755" max="10755" width="15.125" style="7" bestFit="1" customWidth="1"/>
    <col min="10756" max="10756" width="13" style="7" bestFit="1" customWidth="1"/>
    <col min="10757" max="11008" width="9" style="7"/>
    <col min="11009" max="11009" width="10.625" style="7" bestFit="1" customWidth="1"/>
    <col min="11010" max="11010" width="35.125" style="7" bestFit="1" customWidth="1"/>
    <col min="11011" max="11011" width="15.125" style="7" bestFit="1" customWidth="1"/>
    <col min="11012" max="11012" width="13" style="7" bestFit="1" customWidth="1"/>
    <col min="11013" max="11264" width="9" style="7"/>
    <col min="11265" max="11265" width="10.625" style="7" bestFit="1" customWidth="1"/>
    <col min="11266" max="11266" width="35.125" style="7" bestFit="1" customWidth="1"/>
    <col min="11267" max="11267" width="15.125" style="7" bestFit="1" customWidth="1"/>
    <col min="11268" max="11268" width="13" style="7" bestFit="1" customWidth="1"/>
    <col min="11269" max="11520" width="9" style="7"/>
    <col min="11521" max="11521" width="10.625" style="7" bestFit="1" customWidth="1"/>
    <col min="11522" max="11522" width="35.125" style="7" bestFit="1" customWidth="1"/>
    <col min="11523" max="11523" width="15.125" style="7" bestFit="1" customWidth="1"/>
    <col min="11524" max="11524" width="13" style="7" bestFit="1" customWidth="1"/>
    <col min="11525" max="11776" width="9" style="7"/>
    <col min="11777" max="11777" width="10.625" style="7" bestFit="1" customWidth="1"/>
    <col min="11778" max="11778" width="35.125" style="7" bestFit="1" customWidth="1"/>
    <col min="11779" max="11779" width="15.125" style="7" bestFit="1" customWidth="1"/>
    <col min="11780" max="11780" width="13" style="7" bestFit="1" customWidth="1"/>
    <col min="11781" max="12032" width="9" style="7"/>
    <col min="12033" max="12033" width="10.625" style="7" bestFit="1" customWidth="1"/>
    <col min="12034" max="12034" width="35.125" style="7" bestFit="1" customWidth="1"/>
    <col min="12035" max="12035" width="15.125" style="7" bestFit="1" customWidth="1"/>
    <col min="12036" max="12036" width="13" style="7" bestFit="1" customWidth="1"/>
    <col min="12037" max="12288" width="9" style="7"/>
    <col min="12289" max="12289" width="10.625" style="7" bestFit="1" customWidth="1"/>
    <col min="12290" max="12290" width="35.125" style="7" bestFit="1" customWidth="1"/>
    <col min="12291" max="12291" width="15.125" style="7" bestFit="1" customWidth="1"/>
    <col min="12292" max="12292" width="13" style="7" bestFit="1" customWidth="1"/>
    <col min="12293" max="12544" width="9" style="7"/>
    <col min="12545" max="12545" width="10.625" style="7" bestFit="1" customWidth="1"/>
    <col min="12546" max="12546" width="35.125" style="7" bestFit="1" customWidth="1"/>
    <col min="12547" max="12547" width="15.125" style="7" bestFit="1" customWidth="1"/>
    <col min="12548" max="12548" width="13" style="7" bestFit="1" customWidth="1"/>
    <col min="12549" max="12800" width="9" style="7"/>
    <col min="12801" max="12801" width="10.625" style="7" bestFit="1" customWidth="1"/>
    <col min="12802" max="12802" width="35.125" style="7" bestFit="1" customWidth="1"/>
    <col min="12803" max="12803" width="15.125" style="7" bestFit="1" customWidth="1"/>
    <col min="12804" max="12804" width="13" style="7" bestFit="1" customWidth="1"/>
    <col min="12805" max="13056" width="9" style="7"/>
    <col min="13057" max="13057" width="10.625" style="7" bestFit="1" customWidth="1"/>
    <col min="13058" max="13058" width="35.125" style="7" bestFit="1" customWidth="1"/>
    <col min="13059" max="13059" width="15.125" style="7" bestFit="1" customWidth="1"/>
    <col min="13060" max="13060" width="13" style="7" bestFit="1" customWidth="1"/>
    <col min="13061" max="13312" width="9" style="7"/>
    <col min="13313" max="13313" width="10.625" style="7" bestFit="1" customWidth="1"/>
    <col min="13314" max="13314" width="35.125" style="7" bestFit="1" customWidth="1"/>
    <col min="13315" max="13315" width="15.125" style="7" bestFit="1" customWidth="1"/>
    <col min="13316" max="13316" width="13" style="7" bestFit="1" customWidth="1"/>
    <col min="13317" max="13568" width="9" style="7"/>
    <col min="13569" max="13569" width="10.625" style="7" bestFit="1" customWidth="1"/>
    <col min="13570" max="13570" width="35.125" style="7" bestFit="1" customWidth="1"/>
    <col min="13571" max="13571" width="15.125" style="7" bestFit="1" customWidth="1"/>
    <col min="13572" max="13572" width="13" style="7" bestFit="1" customWidth="1"/>
    <col min="13573" max="13824" width="9" style="7"/>
    <col min="13825" max="13825" width="10.625" style="7" bestFit="1" customWidth="1"/>
    <col min="13826" max="13826" width="35.125" style="7" bestFit="1" customWidth="1"/>
    <col min="13827" max="13827" width="15.125" style="7" bestFit="1" customWidth="1"/>
    <col min="13828" max="13828" width="13" style="7" bestFit="1" customWidth="1"/>
    <col min="13829" max="14080" width="9" style="7"/>
    <col min="14081" max="14081" width="10.625" style="7" bestFit="1" customWidth="1"/>
    <col min="14082" max="14082" width="35.125" style="7" bestFit="1" customWidth="1"/>
    <col min="14083" max="14083" width="15.125" style="7" bestFit="1" customWidth="1"/>
    <col min="14084" max="14084" width="13" style="7" bestFit="1" customWidth="1"/>
    <col min="14085" max="14336" width="9" style="7"/>
    <col min="14337" max="14337" width="10.625" style="7" bestFit="1" customWidth="1"/>
    <col min="14338" max="14338" width="35.125" style="7" bestFit="1" customWidth="1"/>
    <col min="14339" max="14339" width="15.125" style="7" bestFit="1" customWidth="1"/>
    <col min="14340" max="14340" width="13" style="7" bestFit="1" customWidth="1"/>
    <col min="14341" max="14592" width="9" style="7"/>
    <col min="14593" max="14593" width="10.625" style="7" bestFit="1" customWidth="1"/>
    <col min="14594" max="14594" width="35.125" style="7" bestFit="1" customWidth="1"/>
    <col min="14595" max="14595" width="15.125" style="7" bestFit="1" customWidth="1"/>
    <col min="14596" max="14596" width="13" style="7" bestFit="1" customWidth="1"/>
    <col min="14597" max="14848" width="9" style="7"/>
    <col min="14849" max="14849" width="10.625" style="7" bestFit="1" customWidth="1"/>
    <col min="14850" max="14850" width="35.125" style="7" bestFit="1" customWidth="1"/>
    <col min="14851" max="14851" width="15.125" style="7" bestFit="1" customWidth="1"/>
    <col min="14852" max="14852" width="13" style="7" bestFit="1" customWidth="1"/>
    <col min="14853" max="15104" width="9" style="7"/>
    <col min="15105" max="15105" width="10.625" style="7" bestFit="1" customWidth="1"/>
    <col min="15106" max="15106" width="35.125" style="7" bestFit="1" customWidth="1"/>
    <col min="15107" max="15107" width="15.125" style="7" bestFit="1" customWidth="1"/>
    <col min="15108" max="15108" width="13" style="7" bestFit="1" customWidth="1"/>
    <col min="15109" max="15360" width="9" style="7"/>
    <col min="15361" max="15361" width="10.625" style="7" bestFit="1" customWidth="1"/>
    <col min="15362" max="15362" width="35.125" style="7" bestFit="1" customWidth="1"/>
    <col min="15363" max="15363" width="15.125" style="7" bestFit="1" customWidth="1"/>
    <col min="15364" max="15364" width="13" style="7" bestFit="1" customWidth="1"/>
    <col min="15365" max="15616" width="9" style="7"/>
    <col min="15617" max="15617" width="10.625" style="7" bestFit="1" customWidth="1"/>
    <col min="15618" max="15618" width="35.125" style="7" bestFit="1" customWidth="1"/>
    <col min="15619" max="15619" width="15.125" style="7" bestFit="1" customWidth="1"/>
    <col min="15620" max="15620" width="13" style="7" bestFit="1" customWidth="1"/>
    <col min="15621" max="15872" width="9" style="7"/>
    <col min="15873" max="15873" width="10.625" style="7" bestFit="1" customWidth="1"/>
    <col min="15874" max="15874" width="35.125" style="7" bestFit="1" customWidth="1"/>
    <col min="15875" max="15875" width="15.125" style="7" bestFit="1" customWidth="1"/>
    <col min="15876" max="15876" width="13" style="7" bestFit="1" customWidth="1"/>
    <col min="15877" max="16128" width="9" style="7"/>
    <col min="16129" max="16129" width="10.625" style="7" bestFit="1" customWidth="1"/>
    <col min="16130" max="16130" width="35.125" style="7" bestFit="1" customWidth="1"/>
    <col min="16131" max="16131" width="15.125" style="7" bestFit="1" customWidth="1"/>
    <col min="16132" max="16132" width="13" style="7" bestFit="1" customWidth="1"/>
    <col min="16133" max="16384" width="9" style="7"/>
  </cols>
  <sheetData>
    <row r="1" spans="1:6" ht="14.25" thickBot="1">
      <c r="A1" s="8" t="s">
        <v>34</v>
      </c>
      <c r="B1" s="9" t="s">
        <v>35</v>
      </c>
      <c r="C1" s="9" t="s">
        <v>36</v>
      </c>
      <c r="D1" s="9" t="s">
        <v>37</v>
      </c>
      <c r="E1" s="9" t="s">
        <v>33</v>
      </c>
      <c r="F1" s="8" t="s">
        <v>38</v>
      </c>
    </row>
    <row r="2" spans="1:6" ht="14.25" thickTop="1">
      <c r="A2" s="10" t="s">
        <v>39</v>
      </c>
      <c r="B2" s="11" t="s">
        <v>40</v>
      </c>
      <c r="C2" s="11" t="s">
        <v>41</v>
      </c>
      <c r="D2" s="11" t="s">
        <v>42</v>
      </c>
      <c r="E2" s="11">
        <v>1980</v>
      </c>
      <c r="F2" s="10">
        <v>2002</v>
      </c>
    </row>
    <row r="3" spans="1:6">
      <c r="A3" s="10" t="s">
        <v>43</v>
      </c>
      <c r="B3" s="11" t="s">
        <v>44</v>
      </c>
      <c r="C3" s="11" t="s">
        <v>45</v>
      </c>
      <c r="D3" s="11" t="s">
        <v>46</v>
      </c>
      <c r="E3" s="11">
        <v>2260</v>
      </c>
      <c r="F3" s="10">
        <v>2002</v>
      </c>
    </row>
    <row r="4" spans="1:6">
      <c r="A4" s="10" t="s">
        <v>47</v>
      </c>
      <c r="B4" s="11" t="s">
        <v>48</v>
      </c>
      <c r="C4" s="11" t="s">
        <v>49</v>
      </c>
      <c r="D4" s="11" t="s">
        <v>50</v>
      </c>
      <c r="E4" s="11">
        <v>4000</v>
      </c>
      <c r="F4" s="10">
        <v>2002</v>
      </c>
    </row>
    <row r="5" spans="1:6">
      <c r="A5" s="10" t="s">
        <v>51</v>
      </c>
      <c r="B5" s="11" t="s">
        <v>52</v>
      </c>
      <c r="C5" s="11" t="s">
        <v>49</v>
      </c>
      <c r="D5" s="11" t="s">
        <v>50</v>
      </c>
      <c r="E5" s="11">
        <v>3500</v>
      </c>
      <c r="F5" s="10">
        <v>2004</v>
      </c>
    </row>
    <row r="6" spans="1:6">
      <c r="A6" s="10" t="s">
        <v>53</v>
      </c>
      <c r="B6" s="11" t="s">
        <v>54</v>
      </c>
      <c r="C6" s="11" t="s">
        <v>55</v>
      </c>
      <c r="D6" s="11" t="s">
        <v>56</v>
      </c>
      <c r="E6" s="11">
        <v>2280</v>
      </c>
      <c r="F6" s="10">
        <v>2002</v>
      </c>
    </row>
    <row r="7" spans="1:6">
      <c r="A7" s="10" t="s">
        <v>57</v>
      </c>
      <c r="B7" s="11" t="s">
        <v>58</v>
      </c>
      <c r="C7" s="11" t="s">
        <v>55</v>
      </c>
      <c r="D7" s="11" t="s">
        <v>56</v>
      </c>
      <c r="E7" s="11">
        <v>3300</v>
      </c>
      <c r="F7" s="10">
        <v>2005</v>
      </c>
    </row>
    <row r="8" spans="1:6">
      <c r="A8" s="10" t="s">
        <v>59</v>
      </c>
      <c r="B8" s="11" t="s">
        <v>60</v>
      </c>
      <c r="C8" s="11" t="s">
        <v>61</v>
      </c>
      <c r="D8" s="11" t="s">
        <v>56</v>
      </c>
      <c r="E8" s="11">
        <v>2600</v>
      </c>
      <c r="F8" s="10">
        <v>2006</v>
      </c>
    </row>
    <row r="9" spans="1:6">
      <c r="A9" s="10" t="s">
        <v>62</v>
      </c>
      <c r="B9" s="11" t="s">
        <v>63</v>
      </c>
      <c r="C9" s="11" t="s">
        <v>64</v>
      </c>
      <c r="D9" s="11" t="s">
        <v>65</v>
      </c>
      <c r="E9" s="11">
        <v>2400</v>
      </c>
      <c r="F9" s="10">
        <v>2006</v>
      </c>
    </row>
    <row r="10" spans="1:6">
      <c r="A10" s="10" t="s">
        <v>66</v>
      </c>
      <c r="B10" s="11" t="s">
        <v>67</v>
      </c>
      <c r="C10" s="11" t="s">
        <v>68</v>
      </c>
      <c r="D10" s="11" t="s">
        <v>42</v>
      </c>
      <c r="E10" s="11">
        <v>1980</v>
      </c>
      <c r="F10" s="10">
        <v>2005</v>
      </c>
    </row>
    <row r="11" spans="1:6">
      <c r="A11" s="10" t="s">
        <v>69</v>
      </c>
      <c r="B11" s="11" t="s">
        <v>70</v>
      </c>
      <c r="C11" s="11" t="s">
        <v>49</v>
      </c>
      <c r="D11" s="11" t="s">
        <v>50</v>
      </c>
      <c r="E11" s="11">
        <v>3500</v>
      </c>
      <c r="F11" s="10">
        <v>2005</v>
      </c>
    </row>
    <row r="12" spans="1:6">
      <c r="A12" s="10" t="s">
        <v>71</v>
      </c>
      <c r="B12" s="11" t="s">
        <v>72</v>
      </c>
      <c r="C12" s="11" t="s">
        <v>73</v>
      </c>
      <c r="D12" s="11" t="s">
        <v>56</v>
      </c>
      <c r="E12" s="11">
        <v>2280</v>
      </c>
      <c r="F12" s="10">
        <v>2005</v>
      </c>
    </row>
    <row r="13" spans="1:6">
      <c r="A13" s="10" t="s">
        <v>74</v>
      </c>
      <c r="B13" s="11" t="s">
        <v>75</v>
      </c>
      <c r="C13" s="11" t="s">
        <v>64</v>
      </c>
      <c r="D13" s="11" t="s">
        <v>65</v>
      </c>
      <c r="E13" s="11">
        <v>3200</v>
      </c>
      <c r="F13" s="10">
        <v>2006</v>
      </c>
    </row>
    <row r="14" spans="1:6">
      <c r="A14" s="10" t="s">
        <v>76</v>
      </c>
      <c r="B14" s="11" t="s">
        <v>77</v>
      </c>
      <c r="C14" s="11" t="s">
        <v>78</v>
      </c>
      <c r="D14" s="11" t="s">
        <v>42</v>
      </c>
      <c r="E14" s="11">
        <v>3300</v>
      </c>
      <c r="F14" s="10">
        <v>2004</v>
      </c>
    </row>
    <row r="15" spans="1:6">
      <c r="A15" s="10" t="s">
        <v>79</v>
      </c>
      <c r="B15" s="11" t="s">
        <v>80</v>
      </c>
      <c r="C15" s="11" t="s">
        <v>49</v>
      </c>
      <c r="D15" s="11" t="s">
        <v>50</v>
      </c>
      <c r="E15" s="11">
        <v>1500</v>
      </c>
      <c r="F15" s="10">
        <v>2004</v>
      </c>
    </row>
    <row r="16" spans="1:6">
      <c r="A16" s="10" t="s">
        <v>81</v>
      </c>
      <c r="B16" s="11" t="s">
        <v>82</v>
      </c>
      <c r="C16" s="11" t="s">
        <v>83</v>
      </c>
      <c r="D16" s="11" t="s">
        <v>56</v>
      </c>
      <c r="E16" s="11">
        <v>3500</v>
      </c>
      <c r="F16" s="10">
        <v>2003</v>
      </c>
    </row>
    <row r="17" spans="1:6">
      <c r="A17" s="10" t="s">
        <v>84</v>
      </c>
      <c r="B17" s="11" t="s">
        <v>85</v>
      </c>
      <c r="C17" s="11" t="s">
        <v>64</v>
      </c>
      <c r="D17" s="11" t="s">
        <v>65</v>
      </c>
      <c r="E17" s="11">
        <v>1400</v>
      </c>
      <c r="F17" s="10">
        <v>2006</v>
      </c>
    </row>
    <row r="18" spans="1:6">
      <c r="A18" s="12"/>
      <c r="B18" s="12"/>
      <c r="C18" s="12"/>
      <c r="D18" s="12"/>
      <c r="E18" s="12"/>
      <c r="F18" s="12"/>
    </row>
    <row r="19" spans="1:6">
      <c r="A19" s="12"/>
      <c r="B19" s="12"/>
      <c r="C19" s="12"/>
      <c r="D19" s="12"/>
      <c r="E19" s="12"/>
      <c r="F19" s="12"/>
    </row>
    <row r="20" spans="1:6">
      <c r="A20" s="12"/>
      <c r="B20" s="12"/>
      <c r="C20" s="12"/>
      <c r="D20" s="12"/>
      <c r="E20" s="12"/>
      <c r="F20" s="12"/>
    </row>
    <row r="21" spans="1:6">
      <c r="A21" s="20" t="s">
        <v>111</v>
      </c>
      <c r="B21" s="21" t="s">
        <v>112</v>
      </c>
      <c r="C21" s="21"/>
    </row>
    <row r="25" spans="1:6">
      <c r="A25" s="20" t="s">
        <v>113</v>
      </c>
      <c r="B25" s="21" t="s">
        <v>114</v>
      </c>
    </row>
    <row r="29" spans="1:6">
      <c r="A29" s="20" t="s">
        <v>115</v>
      </c>
      <c r="B29" s="21" t="s">
        <v>116</v>
      </c>
    </row>
    <row r="33" spans="1:2">
      <c r="A33" s="22" t="s">
        <v>117</v>
      </c>
      <c r="B33" s="7" t="s">
        <v>118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住宅情報</vt:lpstr>
      <vt:lpstr>文化センター</vt:lpstr>
      <vt:lpstr>文化センター集計</vt:lpstr>
      <vt:lpstr>図書</vt:lpstr>
    </vt:vector>
  </TitlesOfParts>
  <Company>富士通エフ・オー・エム株式会社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althusser</cp:lastModifiedBy>
  <dcterms:created xsi:type="dcterms:W3CDTF">2006-10-12T06:56:50Z</dcterms:created>
  <dcterms:modified xsi:type="dcterms:W3CDTF">2010-12-16T01:06:37Z</dcterms:modified>
</cp:coreProperties>
</file>