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2"/>
  <workbookPr/>
  <mc:AlternateContent xmlns:mc="http://schemas.openxmlformats.org/markup-compatibility/2006">
    <mc:Choice Requires="x15">
      <x15ac:absPath xmlns:x15ac="http://schemas.microsoft.com/office/spreadsheetml/2010/11/ac" url="/Users/hatanoshinsuke/Documents/ryukoku/2019/ライティング実習1B/"/>
    </mc:Choice>
  </mc:AlternateContent>
  <xr:revisionPtr revIDLastSave="0" documentId="13_ncr:1_{6F08E1A5-7081-2549-B73E-927D4634F46E}" xr6:coauthVersionLast="45" xr6:coauthVersionMax="45" xr10:uidLastSave="{00000000-0000-0000-0000-000000000000}"/>
  <bookViews>
    <workbookView xWindow="1160" yWindow="460" windowWidth="50040" windowHeight="31540" xr2:uid="{00000000-000D-0000-FFFF-FFFF00000000}"/>
  </bookViews>
  <sheets>
    <sheet name="COUNTIFS" sheetId="1" r:id="rId1"/>
    <sheet name="SUMFSAVERAGEIFS" sheetId="10" r:id="rId2"/>
    <sheet name="度数分布・クロス集計表" sheetId="7" r:id="rId3"/>
    <sheet name="度数分布・クロス集計表2" sheetId="8" r:id="rId4"/>
    <sheet name="課題" sheetId="9" r:id="rId5"/>
  </sheets>
  <definedNames>
    <definedName name="クラス" localSheetId="4">課題!$B$2:$B$34</definedName>
    <definedName name="価格" localSheetId="0">COUNTIFS!$D$2:$D$22</definedName>
    <definedName name="価格" localSheetId="1">SUMFSAVERAGEIFS!$D$2:$D$22</definedName>
    <definedName name="血液型" localSheetId="2">度数分布・クロス集計表!$C$2:$C$39</definedName>
    <definedName name="血液型" localSheetId="3">度数分布・クロス集計表2!$B$2:$B$105</definedName>
    <definedName name="血液型">度数分布・クロス集計表2!$B$2:$B$105</definedName>
    <definedName name="身長" localSheetId="3">度数分布・クロス集計表2!$C$2:$C$105</definedName>
    <definedName name="身長">度数分布・クロス集計表2!$C$2:$C$105</definedName>
    <definedName name="性別" localSheetId="4">課題!$D$2:$D$34</definedName>
    <definedName name="積立拠出金額" localSheetId="4">課題!$E$2:$E$34</definedName>
    <definedName name="総合" localSheetId="4">課題!$K$2:$K$34</definedName>
    <definedName name="担当" localSheetId="0">COUNTIFS!$B$2:$B$22</definedName>
    <definedName name="担当" localSheetId="1">SUMFSAVERAGEIFS!$B$2:$B$22</definedName>
    <definedName name="年齢" localSheetId="2">度数分布・クロス集計表!$B$2:$B$39</definedName>
    <definedName name="費目" localSheetId="0">COUNTIFS!$C$2:$C$22</definedName>
    <definedName name="費目" localSheetId="1">SUMFSAVERAGEIFS!$C$2:$C$22</definedName>
    <definedName name="問1" localSheetId="2">度数分布・クロス集計表!$D$2:$D$39</definedName>
    <definedName name="問2" localSheetId="2">度数分布・クロス集計表!$E$2:$E$39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9" l="1"/>
  <c r="K33" i="9"/>
  <c r="K32" i="9"/>
  <c r="K31" i="9"/>
  <c r="K30" i="9"/>
  <c r="K29" i="9"/>
  <c r="K28" i="9"/>
  <c r="K2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</calcChain>
</file>

<file path=xl/sharedStrings.xml><?xml version="1.0" encoding="utf-8"?>
<sst xmlns="http://schemas.openxmlformats.org/spreadsheetml/2006/main" count="600" uniqueCount="224">
  <si>
    <t>日付</t>
    <rPh sb="0" eb="2">
      <t>ヒヅケ</t>
    </rPh>
    <phoneticPr fontId="3"/>
  </si>
  <si>
    <t>費目</t>
    <rPh sb="0" eb="2">
      <t>ヒモク</t>
    </rPh>
    <phoneticPr fontId="3"/>
  </si>
  <si>
    <t>価格</t>
    <rPh sb="0" eb="2">
      <t>カカク</t>
    </rPh>
    <phoneticPr fontId="3"/>
  </si>
  <si>
    <t>件数</t>
    <rPh sb="0" eb="2">
      <t>ケンスウ</t>
    </rPh>
    <phoneticPr fontId="3"/>
  </si>
  <si>
    <t>交通費</t>
    <rPh sb="0" eb="3">
      <t>コウツウヒ</t>
    </rPh>
    <phoneticPr fontId="3"/>
  </si>
  <si>
    <t>消耗品費</t>
    <rPh sb="0" eb="3">
      <t>ショウモウヒン</t>
    </rPh>
    <rPh sb="3" eb="4">
      <t>ヒ</t>
    </rPh>
    <phoneticPr fontId="3"/>
  </si>
  <si>
    <t>食費</t>
    <rPh sb="0" eb="2">
      <t>ショクヒ</t>
    </rPh>
    <phoneticPr fontId="3"/>
  </si>
  <si>
    <t>安倍</t>
    <rPh sb="0" eb="2">
      <t>アベ</t>
    </rPh>
    <phoneticPr fontId="3"/>
  </si>
  <si>
    <t>飯田</t>
    <rPh sb="0" eb="2">
      <t>イイダ</t>
    </rPh>
    <phoneticPr fontId="3"/>
  </si>
  <si>
    <t>石川</t>
    <rPh sb="0" eb="2">
      <t>イシカワ</t>
    </rPh>
    <phoneticPr fontId="3"/>
  </si>
  <si>
    <t>石黒</t>
    <rPh sb="0" eb="2">
      <t>イシグロ</t>
    </rPh>
    <phoneticPr fontId="3"/>
  </si>
  <si>
    <t>市井</t>
    <rPh sb="0" eb="2">
      <t>イチイ</t>
    </rPh>
    <phoneticPr fontId="3"/>
  </si>
  <si>
    <t>小川</t>
    <rPh sb="0" eb="2">
      <t>オガワ</t>
    </rPh>
    <phoneticPr fontId="3"/>
  </si>
  <si>
    <t>加護</t>
    <rPh sb="0" eb="2">
      <t>カゴ</t>
    </rPh>
    <phoneticPr fontId="3"/>
  </si>
  <si>
    <t>亀井</t>
    <rPh sb="0" eb="2">
      <t>カメイ</t>
    </rPh>
    <phoneticPr fontId="3"/>
  </si>
  <si>
    <t>後藤</t>
    <rPh sb="0" eb="2">
      <t>ゴトウ</t>
    </rPh>
    <phoneticPr fontId="3"/>
  </si>
  <si>
    <t>紺野</t>
    <rPh sb="0" eb="2">
      <t>コンノ</t>
    </rPh>
    <phoneticPr fontId="3"/>
  </si>
  <si>
    <t>高橋</t>
    <rPh sb="0" eb="2">
      <t>タカハシ</t>
    </rPh>
    <phoneticPr fontId="3"/>
  </si>
  <si>
    <t>田中</t>
    <rPh sb="0" eb="2">
      <t>タナカ</t>
    </rPh>
    <phoneticPr fontId="3"/>
  </si>
  <si>
    <t>辻</t>
    <rPh sb="0" eb="1">
      <t>ツジ</t>
    </rPh>
    <phoneticPr fontId="3"/>
  </si>
  <si>
    <t>中澤</t>
    <rPh sb="0" eb="2">
      <t>ナカザワ</t>
    </rPh>
    <phoneticPr fontId="3"/>
  </si>
  <si>
    <t>藤本</t>
    <rPh sb="0" eb="2">
      <t>フジモト</t>
    </rPh>
    <phoneticPr fontId="3"/>
  </si>
  <si>
    <t>新垣</t>
    <rPh sb="0" eb="2">
      <t>ニイガキ</t>
    </rPh>
    <phoneticPr fontId="3"/>
  </si>
  <si>
    <t>福田</t>
    <rPh sb="0" eb="2">
      <t>フクダ</t>
    </rPh>
    <phoneticPr fontId="3"/>
  </si>
  <si>
    <t>道重</t>
    <rPh sb="0" eb="1">
      <t>ミチ</t>
    </rPh>
    <rPh sb="1" eb="2">
      <t>シゲ</t>
    </rPh>
    <phoneticPr fontId="3"/>
  </si>
  <si>
    <t>矢口</t>
    <rPh sb="0" eb="2">
      <t>ヤグチ</t>
    </rPh>
    <phoneticPr fontId="3"/>
  </si>
  <si>
    <t>保田</t>
    <rPh sb="0" eb="2">
      <t>ヤスダ</t>
    </rPh>
    <phoneticPr fontId="3"/>
  </si>
  <si>
    <t>吉澤</t>
    <rPh sb="0" eb="2">
      <t>ヨシザワ</t>
    </rPh>
    <phoneticPr fontId="3"/>
  </si>
  <si>
    <t>血液型</t>
    <rPh sb="0" eb="3">
      <t>ケツエキガタ</t>
    </rPh>
    <phoneticPr fontId="3"/>
  </si>
  <si>
    <t>身長</t>
    <rPh sb="0" eb="2">
      <t>シンチョウ</t>
    </rPh>
    <phoneticPr fontId="3"/>
  </si>
  <si>
    <t>計(人数)</t>
    <rPh sb="2" eb="4">
      <t>ニンズウ</t>
    </rPh>
    <phoneticPr fontId="3"/>
  </si>
  <si>
    <t>平均</t>
    <rPh sb="0" eb="2">
      <t>ヘイキン</t>
    </rPh>
    <phoneticPr fontId="3"/>
  </si>
  <si>
    <t>最高</t>
    <rPh sb="0" eb="2">
      <t>サイコウ</t>
    </rPh>
    <phoneticPr fontId="3"/>
  </si>
  <si>
    <t>A</t>
    <phoneticPr fontId="3"/>
  </si>
  <si>
    <t>O</t>
    <phoneticPr fontId="3"/>
  </si>
  <si>
    <t>最低</t>
    <rPh sb="0" eb="2">
      <t>サイテイ</t>
    </rPh>
    <phoneticPr fontId="3"/>
  </si>
  <si>
    <t>AB</t>
    <phoneticPr fontId="3"/>
  </si>
  <si>
    <t>総計</t>
  </si>
  <si>
    <t>B</t>
    <phoneticPr fontId="3"/>
  </si>
  <si>
    <t>No</t>
    <phoneticPr fontId="3"/>
  </si>
  <si>
    <t>年齢</t>
    <rPh sb="0" eb="2">
      <t>ネンレイ</t>
    </rPh>
    <phoneticPr fontId="3"/>
  </si>
  <si>
    <t>問1</t>
    <rPh sb="0" eb="1">
      <t>トイ</t>
    </rPh>
    <phoneticPr fontId="3"/>
  </si>
  <si>
    <t>問2</t>
    <rPh sb="0" eb="1">
      <t>トイ</t>
    </rPh>
    <phoneticPr fontId="3"/>
  </si>
  <si>
    <t>O</t>
  </si>
  <si>
    <t>A</t>
    <phoneticPr fontId="3"/>
  </si>
  <si>
    <t>最年長</t>
    <rPh sb="0" eb="3">
      <t>サイネンチョウ</t>
    </rPh>
    <phoneticPr fontId="3"/>
  </si>
  <si>
    <t>B</t>
    <phoneticPr fontId="3"/>
  </si>
  <si>
    <t>B</t>
  </si>
  <si>
    <t>最年少</t>
    <rPh sb="0" eb="3">
      <t>サイネンショウ</t>
    </rPh>
    <phoneticPr fontId="3"/>
  </si>
  <si>
    <t>O</t>
    <phoneticPr fontId="3"/>
  </si>
  <si>
    <t>年齢</t>
  </si>
  <si>
    <t>A</t>
  </si>
  <si>
    <t>服装</t>
    <rPh sb="0" eb="2">
      <t>フクソウ</t>
    </rPh>
    <phoneticPr fontId="3"/>
  </si>
  <si>
    <t>AB</t>
  </si>
  <si>
    <t>顔</t>
    <rPh sb="0" eb="1">
      <t>カオ</t>
    </rPh>
    <phoneticPr fontId="3"/>
  </si>
  <si>
    <t>名前</t>
    <rPh sb="0" eb="2">
      <t>ナマエ</t>
    </rPh>
    <phoneticPr fontId="3"/>
  </si>
  <si>
    <t>計</t>
    <rPh sb="0" eb="1">
      <t>ケイ</t>
    </rPh>
    <phoneticPr fontId="3"/>
  </si>
  <si>
    <t>O</t>
    <phoneticPr fontId="3"/>
  </si>
  <si>
    <t>AB</t>
    <phoneticPr fontId="3"/>
  </si>
  <si>
    <t>身長(以上)</t>
    <rPh sb="3" eb="5">
      <t>イジョウ</t>
    </rPh>
    <phoneticPr fontId="3"/>
  </si>
  <si>
    <t>平均身長</t>
    <rPh sb="0" eb="2">
      <t>ヘイキン</t>
    </rPh>
    <rPh sb="2" eb="4">
      <t>シンチョウ</t>
    </rPh>
    <phoneticPr fontId="3"/>
  </si>
  <si>
    <t>A</t>
    <phoneticPr fontId="3"/>
  </si>
  <si>
    <t>B</t>
    <phoneticPr fontId="3"/>
  </si>
  <si>
    <t>全血液型</t>
    <rPh sb="0" eb="1">
      <t>ゼン</t>
    </rPh>
    <rPh sb="1" eb="4">
      <t>ケツエキガタ</t>
    </rPh>
    <phoneticPr fontId="3"/>
  </si>
  <si>
    <t>身長(以下)</t>
    <rPh sb="3" eb="5">
      <t>イカ</t>
    </rPh>
    <phoneticPr fontId="3"/>
  </si>
  <si>
    <t>no</t>
    <phoneticPr fontId="3"/>
  </si>
  <si>
    <t>クラス</t>
    <phoneticPr fontId="3"/>
  </si>
  <si>
    <t>性別</t>
    <rPh sb="0" eb="2">
      <t>セイベツ</t>
    </rPh>
    <phoneticPr fontId="3"/>
  </si>
  <si>
    <t>積立拠出金額</t>
    <rPh sb="0" eb="2">
      <t>ツミタテ</t>
    </rPh>
    <rPh sb="2" eb="4">
      <t>キョシュツ</t>
    </rPh>
    <rPh sb="4" eb="6">
      <t>キンガク</t>
    </rPh>
    <phoneticPr fontId="5"/>
  </si>
  <si>
    <t>国語</t>
    <rPh sb="0" eb="2">
      <t>コクゴ</t>
    </rPh>
    <phoneticPr fontId="3"/>
  </si>
  <si>
    <t>数学</t>
    <rPh sb="0" eb="2">
      <t>スウガク</t>
    </rPh>
    <phoneticPr fontId="3"/>
  </si>
  <si>
    <t>英語</t>
    <rPh sb="0" eb="2">
      <t>エイゴ</t>
    </rPh>
    <phoneticPr fontId="3"/>
  </si>
  <si>
    <t>理科</t>
    <rPh sb="0" eb="2">
      <t>リカ</t>
    </rPh>
    <phoneticPr fontId="3"/>
  </si>
  <si>
    <t>社会</t>
    <rPh sb="0" eb="2">
      <t>シャカイ</t>
    </rPh>
    <phoneticPr fontId="3"/>
  </si>
  <si>
    <t>総合</t>
    <rPh sb="0" eb="2">
      <t>ソウゴウ</t>
    </rPh>
    <phoneticPr fontId="3"/>
  </si>
  <si>
    <t>クラス</t>
    <phoneticPr fontId="5"/>
  </si>
  <si>
    <t>人数</t>
    <rPh sb="0" eb="2">
      <t>ニンズウ</t>
    </rPh>
    <phoneticPr fontId="5"/>
  </si>
  <si>
    <t>総合平均点</t>
    <rPh sb="0" eb="2">
      <t>ソウゴウ</t>
    </rPh>
    <rPh sb="2" eb="5">
      <t>ヘイキンテン</t>
    </rPh>
    <phoneticPr fontId="5"/>
  </si>
  <si>
    <t>積立金合計</t>
    <rPh sb="0" eb="3">
      <t>ツミタテキン</t>
    </rPh>
    <rPh sb="3" eb="5">
      <t>ゴウケイ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</si>
  <si>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</si>
  <si>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</si>
  <si>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C</t>
    <phoneticPr fontId="3"/>
  </si>
  <si>
    <t>男</t>
    <rPh sb="0" eb="1">
      <t>オトコ</t>
    </rPh>
    <phoneticPr fontId="3"/>
  </si>
  <si>
    <t>A</t>
    <phoneticPr fontId="5"/>
  </si>
  <si>
    <t>A</t>
    <phoneticPr fontId="5"/>
  </si>
  <si>
    <t>女</t>
    <rPh sb="0" eb="1">
      <t>オンナ</t>
    </rPh>
    <phoneticPr fontId="3"/>
  </si>
  <si>
    <t>B</t>
    <phoneticPr fontId="5"/>
  </si>
  <si>
    <t>A</t>
    <phoneticPr fontId="3"/>
  </si>
  <si>
    <t>C</t>
    <phoneticPr fontId="5"/>
  </si>
  <si>
    <t>B</t>
    <phoneticPr fontId="3"/>
  </si>
  <si>
    <t>性別</t>
    <rPh sb="0" eb="2">
      <t>セイベツ</t>
    </rPh>
    <phoneticPr fontId="5"/>
  </si>
  <si>
    <t>総合平均点</t>
    <rPh sb="0" eb="5">
      <t>ソウゴウヘイキンテン</t>
    </rPh>
    <phoneticPr fontId="5"/>
  </si>
  <si>
    <t>A</t>
    <phoneticPr fontId="5"/>
  </si>
  <si>
    <t>B</t>
    <phoneticPr fontId="5"/>
  </si>
  <si>
    <t>A</t>
    <phoneticPr fontId="3"/>
  </si>
  <si>
    <t>C</t>
    <phoneticPr fontId="5"/>
  </si>
  <si>
    <t>C</t>
    <phoneticPr fontId="3"/>
  </si>
  <si>
    <t>得点(以上)</t>
    <rPh sb="0" eb="2">
      <t>トクテン</t>
    </rPh>
    <rPh sb="3" eb="5">
      <t>イジョウ</t>
    </rPh>
    <phoneticPr fontId="5"/>
  </si>
  <si>
    <t>積立金合計</t>
    <rPh sb="0" eb="5">
      <t>ツミタテキンゴウケイ</t>
    </rPh>
    <phoneticPr fontId="5"/>
  </si>
  <si>
    <t>B</t>
    <phoneticPr fontId="5"/>
  </si>
  <si>
    <t>A</t>
    <phoneticPr fontId="3"/>
  </si>
  <si>
    <t>C</t>
    <phoneticPr fontId="3"/>
  </si>
  <si>
    <t>久住</t>
    <rPh sb="0" eb="2">
      <t>クスミ</t>
    </rPh>
    <phoneticPr fontId="3"/>
  </si>
  <si>
    <t>光井</t>
    <rPh sb="0" eb="2">
      <t>ミツイ</t>
    </rPh>
    <phoneticPr fontId="3"/>
  </si>
  <si>
    <t>李</t>
  </si>
  <si>
    <t>銭</t>
  </si>
  <si>
    <t>譜久村</t>
    <phoneticPr fontId="3"/>
  </si>
  <si>
    <t>生田</t>
    <phoneticPr fontId="3"/>
  </si>
  <si>
    <t>鞘師</t>
    <phoneticPr fontId="3"/>
  </si>
  <si>
    <t>鈴木</t>
    <rPh sb="0" eb="2">
      <t>スズキ</t>
    </rPh>
    <phoneticPr fontId="3"/>
  </si>
  <si>
    <t>飯窪</t>
    <rPh sb="0" eb="2">
      <t>イイクボ</t>
    </rPh>
    <phoneticPr fontId="3"/>
  </si>
  <si>
    <t>石田</t>
    <rPh sb="0" eb="2">
      <t>イシダ</t>
    </rPh>
    <phoneticPr fontId="3"/>
  </si>
  <si>
    <t>A</t>
    <phoneticPr fontId="5"/>
  </si>
  <si>
    <t>佐藤</t>
    <phoneticPr fontId="3"/>
  </si>
  <si>
    <t>工藤</t>
    <rPh sb="0" eb="2">
      <t>クドウ</t>
    </rPh>
    <phoneticPr fontId="3"/>
  </si>
  <si>
    <t>担当</t>
    <rPh sb="0" eb="2">
      <t>タントウ</t>
    </rPh>
    <phoneticPr fontId="3"/>
  </si>
  <si>
    <t>松浦</t>
    <rPh sb="0" eb="2">
      <t>マツウラ</t>
    </rPh>
    <phoneticPr fontId="3"/>
  </si>
  <si>
    <t>価格合計</t>
    <rPh sb="0" eb="2">
      <t>カカク</t>
    </rPh>
    <rPh sb="2" eb="4">
      <t>ゴウケイ</t>
    </rPh>
    <phoneticPr fontId="3"/>
  </si>
  <si>
    <t>価格平均</t>
    <rPh sb="0" eb="2">
      <t>カカク</t>
    </rPh>
    <rPh sb="2" eb="4">
      <t>ヘイキン</t>
    </rPh>
    <phoneticPr fontId="3"/>
  </si>
  <si>
    <t>A</t>
    <phoneticPr fontId="3"/>
  </si>
  <si>
    <t>O</t>
    <phoneticPr fontId="3"/>
  </si>
  <si>
    <t>中澤</t>
    <rPh sb="0" eb="2">
      <t>ナカザワ</t>
    </rPh>
    <phoneticPr fontId="7"/>
  </si>
  <si>
    <t>石黒</t>
    <rPh sb="0" eb="2">
      <t>イシグロ</t>
    </rPh>
    <phoneticPr fontId="7"/>
  </si>
  <si>
    <t>飯田</t>
    <rPh sb="0" eb="2">
      <t>イイダ</t>
    </rPh>
    <phoneticPr fontId="7"/>
  </si>
  <si>
    <t>安倍</t>
    <rPh sb="0" eb="2">
      <t>アベ</t>
    </rPh>
    <phoneticPr fontId="7"/>
  </si>
  <si>
    <t>福田</t>
    <rPh sb="0" eb="2">
      <t>フクダ</t>
    </rPh>
    <phoneticPr fontId="7"/>
  </si>
  <si>
    <t>保田</t>
    <rPh sb="0" eb="2">
      <t>ヤスダ</t>
    </rPh>
    <phoneticPr fontId="7"/>
  </si>
  <si>
    <t>矢口</t>
    <rPh sb="0" eb="2">
      <t>ヤグチ</t>
    </rPh>
    <phoneticPr fontId="7"/>
  </si>
  <si>
    <t>市井</t>
    <rPh sb="0" eb="2">
      <t>イチイ</t>
    </rPh>
    <phoneticPr fontId="7"/>
  </si>
  <si>
    <t>後藤</t>
    <rPh sb="0" eb="2">
      <t>ゴトウ</t>
    </rPh>
    <phoneticPr fontId="7"/>
  </si>
  <si>
    <t>石川</t>
    <rPh sb="0" eb="2">
      <t>イシカワ</t>
    </rPh>
    <phoneticPr fontId="7"/>
  </si>
  <si>
    <t>吉澤</t>
    <rPh sb="0" eb="2">
      <t>ヨシザワ</t>
    </rPh>
    <phoneticPr fontId="7"/>
  </si>
  <si>
    <t>辻</t>
    <rPh sb="0" eb="1">
      <t>ツジ</t>
    </rPh>
    <phoneticPr fontId="7"/>
  </si>
  <si>
    <t>加護</t>
    <rPh sb="0" eb="2">
      <t>カゴ</t>
    </rPh>
    <phoneticPr fontId="7"/>
  </si>
  <si>
    <t>高橋</t>
    <rPh sb="0" eb="2">
      <t>タカハシ</t>
    </rPh>
    <phoneticPr fontId="7"/>
  </si>
  <si>
    <t>紺野</t>
    <rPh sb="0" eb="2">
      <t>コンノ</t>
    </rPh>
    <phoneticPr fontId="7"/>
  </si>
  <si>
    <t>小川</t>
    <rPh sb="0" eb="2">
      <t>オガワ</t>
    </rPh>
    <phoneticPr fontId="7"/>
  </si>
  <si>
    <t>新垣</t>
    <rPh sb="0" eb="2">
      <t>ニイガキ</t>
    </rPh>
    <phoneticPr fontId="7"/>
  </si>
  <si>
    <t>藤本</t>
    <rPh sb="0" eb="2">
      <t>フジモト</t>
    </rPh>
    <phoneticPr fontId="7"/>
  </si>
  <si>
    <t>亀井</t>
    <rPh sb="0" eb="2">
      <t>カメイ</t>
    </rPh>
    <phoneticPr fontId="7"/>
  </si>
  <si>
    <t>道重</t>
    <rPh sb="0" eb="2">
      <t>ミチシゲ</t>
    </rPh>
    <phoneticPr fontId="7"/>
  </si>
  <si>
    <t>田中</t>
    <rPh sb="0" eb="2">
      <t>タナカ</t>
    </rPh>
    <phoneticPr fontId="7"/>
  </si>
  <si>
    <t>久住</t>
    <rPh sb="0" eb="2">
      <t>クスミ</t>
    </rPh>
    <phoneticPr fontId="7"/>
  </si>
  <si>
    <t>光井</t>
    <rPh sb="0" eb="2">
      <t>ミツイ</t>
    </rPh>
    <phoneticPr fontId="7"/>
  </si>
  <si>
    <t>李</t>
    <rPh sb="0" eb="1">
      <t>リーチュン</t>
    </rPh>
    <phoneticPr fontId="7"/>
  </si>
  <si>
    <t>銭</t>
    <rPh sb="0" eb="1">
      <t>チェンリン</t>
    </rPh>
    <phoneticPr fontId="7"/>
  </si>
  <si>
    <t>譜久村</t>
    <rPh sb="0" eb="3">
      <t>フクムラミズキ</t>
    </rPh>
    <phoneticPr fontId="7"/>
  </si>
  <si>
    <t>生田</t>
    <rPh sb="0" eb="2">
      <t>イクタエリナ</t>
    </rPh>
    <phoneticPr fontId="7"/>
  </si>
  <si>
    <t>鞘師</t>
    <rPh sb="0" eb="2">
      <t>サヤシリホ</t>
    </rPh>
    <phoneticPr fontId="7"/>
  </si>
  <si>
    <t>鈴木</t>
    <rPh sb="0" eb="2">
      <t>スズキカノン</t>
    </rPh>
    <phoneticPr fontId="7"/>
  </si>
  <si>
    <t>飯窪</t>
    <rPh sb="0" eb="2">
      <t>イイクボ</t>
    </rPh>
    <phoneticPr fontId="7"/>
  </si>
  <si>
    <t>石田</t>
    <rPh sb="0" eb="2">
      <t>イシダ</t>
    </rPh>
    <phoneticPr fontId="7"/>
  </si>
  <si>
    <t>工藤</t>
    <rPh sb="0" eb="2">
      <t>クドウ</t>
    </rPh>
    <phoneticPr fontId="7"/>
  </si>
  <si>
    <t>小田</t>
    <rPh sb="0" eb="2">
      <t>オダ</t>
    </rPh>
    <phoneticPr fontId="7"/>
  </si>
  <si>
    <t>尾形</t>
    <rPh sb="0" eb="2">
      <t>オガタハルナ</t>
    </rPh>
    <phoneticPr fontId="7"/>
  </si>
  <si>
    <t>野中</t>
    <rPh sb="0" eb="2">
      <t>ノナカミキ</t>
    </rPh>
    <phoneticPr fontId="7"/>
  </si>
  <si>
    <t>牧野</t>
    <rPh sb="0" eb="2">
      <t>マキノマリア</t>
    </rPh>
    <phoneticPr fontId="7"/>
  </si>
  <si>
    <t>羽賀</t>
    <rPh sb="0" eb="2">
      <t>ハガアカネ</t>
    </rPh>
    <phoneticPr fontId="7"/>
  </si>
  <si>
    <t>加賀</t>
    <rPh sb="0" eb="2">
      <t>カガカエデ</t>
    </rPh>
    <phoneticPr fontId="7"/>
  </si>
  <si>
    <t>横山</t>
    <rPh sb="0" eb="2">
      <t>ヨコヤマレイナ</t>
    </rPh>
    <phoneticPr fontId="7"/>
  </si>
  <si>
    <t>森戸</t>
    <rPh sb="0" eb="2">
      <t>モリトチサキ</t>
    </rPh>
    <phoneticPr fontId="7"/>
  </si>
  <si>
    <t>清水</t>
    <rPh sb="0" eb="2">
      <t>シミズサキ</t>
    </rPh>
    <phoneticPr fontId="7"/>
  </si>
  <si>
    <t>嗣永</t>
    <rPh sb="0" eb="2">
      <t>ツグナガモモコ</t>
    </rPh>
    <phoneticPr fontId="7"/>
  </si>
  <si>
    <t>徳永</t>
    <rPh sb="0" eb="2">
      <t>トクナガチナミ</t>
    </rPh>
    <phoneticPr fontId="7"/>
  </si>
  <si>
    <t>須藤</t>
    <rPh sb="0" eb="2">
      <t>スドウマアサ</t>
    </rPh>
    <phoneticPr fontId="7"/>
  </si>
  <si>
    <t>夏焼</t>
    <rPh sb="0" eb="2">
      <t>ナツヤキミヤビ</t>
    </rPh>
    <phoneticPr fontId="7"/>
  </si>
  <si>
    <t>石村</t>
    <rPh sb="0" eb="2">
      <t>イシムラ</t>
    </rPh>
    <phoneticPr fontId="7"/>
  </si>
  <si>
    <t>熊井</t>
    <rPh sb="0" eb="2">
      <t>クマイユリナ</t>
    </rPh>
    <phoneticPr fontId="7"/>
  </si>
  <si>
    <t>菅谷</t>
    <rPh sb="0" eb="2">
      <t>スガヤリサコ</t>
    </rPh>
    <phoneticPr fontId="7"/>
  </si>
  <si>
    <t>梅田</t>
    <rPh sb="0" eb="2">
      <t>ウメダ</t>
    </rPh>
    <phoneticPr fontId="7"/>
  </si>
  <si>
    <t>矢島</t>
    <rPh sb="0" eb="2">
      <t>ヤジママイミ</t>
    </rPh>
    <phoneticPr fontId="7"/>
  </si>
  <si>
    <t xml:space="preserve">村上 </t>
    <rPh sb="0" eb="2">
      <t>ムラカミ　メグミ</t>
    </rPh>
    <phoneticPr fontId="7"/>
  </si>
  <si>
    <t>中島</t>
    <rPh sb="0" eb="2">
      <t>ナカジマサキ</t>
    </rPh>
    <phoneticPr fontId="7"/>
  </si>
  <si>
    <t>鈴木</t>
    <rPh sb="0" eb="2">
      <t>スズキアイリ</t>
    </rPh>
    <phoneticPr fontId="7"/>
  </si>
  <si>
    <t>岡井</t>
    <rPh sb="0" eb="2">
      <t>オカイチサト</t>
    </rPh>
    <phoneticPr fontId="7"/>
  </si>
  <si>
    <t xml:space="preserve">萩原 </t>
    <rPh sb="0" eb="2">
      <t>ハギハラ　マイ</t>
    </rPh>
    <phoneticPr fontId="7"/>
  </si>
  <si>
    <t>有原</t>
    <rPh sb="0" eb="2">
      <t>アリハラカンナ</t>
    </rPh>
    <phoneticPr fontId="7"/>
  </si>
  <si>
    <t>和田</t>
    <rPh sb="0" eb="2">
      <t>ワダアヤカ</t>
    </rPh>
    <phoneticPr fontId="7"/>
  </si>
  <si>
    <t>前田</t>
    <rPh sb="0" eb="2">
      <t>マエダユウカ</t>
    </rPh>
    <phoneticPr fontId="7"/>
  </si>
  <si>
    <t>福田</t>
    <rPh sb="0" eb="2">
      <t>フクダカノン</t>
    </rPh>
    <phoneticPr fontId="7"/>
  </si>
  <si>
    <t>小川</t>
    <rPh sb="0" eb="2">
      <t>オガワサキ</t>
    </rPh>
    <phoneticPr fontId="7"/>
  </si>
  <si>
    <t>中西</t>
    <rPh sb="0" eb="2">
      <t>ナカニシカナ</t>
    </rPh>
    <phoneticPr fontId="7"/>
  </si>
  <si>
    <t>小数賀</t>
    <rPh sb="0" eb="3">
      <t>コスガフユカ</t>
    </rPh>
    <phoneticPr fontId="7"/>
  </si>
  <si>
    <t>竹内</t>
    <rPh sb="0" eb="2">
      <t>タケウチマリ</t>
    </rPh>
    <phoneticPr fontId="7"/>
  </si>
  <si>
    <t>勝田</t>
    <rPh sb="0" eb="2">
      <t>カツタリナ</t>
    </rPh>
    <phoneticPr fontId="7"/>
  </si>
  <si>
    <t>田村</t>
    <rPh sb="0" eb="2">
      <t>タムラメイミ</t>
    </rPh>
    <phoneticPr fontId="7"/>
  </si>
  <si>
    <t>室田</t>
    <rPh sb="0" eb="2">
      <t>ムロタミズキ</t>
    </rPh>
    <phoneticPr fontId="7"/>
  </si>
  <si>
    <t>相川</t>
    <rPh sb="0" eb="2">
      <t>アイカワマホ</t>
    </rPh>
    <phoneticPr fontId="7"/>
  </si>
  <si>
    <t>佐々木</t>
    <rPh sb="0" eb="3">
      <t>ササキリカコ</t>
    </rPh>
    <phoneticPr fontId="7"/>
  </si>
  <si>
    <t>上國料</t>
    <rPh sb="0" eb="3">
      <t>カミコクリョウモエ</t>
    </rPh>
    <phoneticPr fontId="7"/>
  </si>
  <si>
    <t>笠原</t>
    <rPh sb="0" eb="2">
      <t>カサハラモモナ</t>
    </rPh>
    <phoneticPr fontId="7"/>
  </si>
  <si>
    <t>船木</t>
    <rPh sb="0" eb="2">
      <t>フナキムスブ</t>
    </rPh>
    <phoneticPr fontId="7"/>
  </si>
  <si>
    <t>川村</t>
    <rPh sb="0" eb="2">
      <t>カワムラ</t>
    </rPh>
    <phoneticPr fontId="7"/>
  </si>
  <si>
    <t>太田</t>
    <rPh sb="0" eb="2">
      <t>オオタ</t>
    </rPh>
    <phoneticPr fontId="7"/>
  </si>
  <si>
    <t>伊勢</t>
    <rPh sb="0" eb="2">
      <t>イセ</t>
    </rPh>
    <phoneticPr fontId="7"/>
  </si>
  <si>
    <t>宮崎</t>
    <rPh sb="0" eb="2">
      <t>ミヤザキユカ</t>
    </rPh>
    <phoneticPr fontId="7"/>
  </si>
  <si>
    <t>金澤</t>
    <rPh sb="0" eb="2">
      <t>カナザワトモコ</t>
    </rPh>
    <phoneticPr fontId="7"/>
  </si>
  <si>
    <t>高木</t>
    <rPh sb="0" eb="2">
      <t>タカギサユキ</t>
    </rPh>
    <phoneticPr fontId="7"/>
  </si>
  <si>
    <t>大塚</t>
    <rPh sb="0" eb="2">
      <t>オオツカアイナ</t>
    </rPh>
    <phoneticPr fontId="7"/>
  </si>
  <si>
    <t>宮本</t>
    <rPh sb="0" eb="2">
      <t>ミヤモトカリン</t>
    </rPh>
    <phoneticPr fontId="7"/>
  </si>
  <si>
    <t>植村</t>
    <rPh sb="0" eb="2">
      <t>ウエムラ</t>
    </rPh>
    <phoneticPr fontId="7"/>
  </si>
  <si>
    <t>梁川</t>
    <rPh sb="0" eb="2">
      <t>ヤナガワナナミ</t>
    </rPh>
    <phoneticPr fontId="7"/>
  </si>
  <si>
    <t>段原</t>
    <rPh sb="0" eb="2">
      <t>ダンバラ</t>
    </rPh>
    <phoneticPr fontId="7"/>
  </si>
  <si>
    <t>稲場</t>
    <rPh sb="0" eb="2">
      <t>イナバマナカ</t>
    </rPh>
    <phoneticPr fontId="7"/>
  </si>
  <si>
    <t>山木</t>
    <rPh sb="0" eb="2">
      <t>ヤマキリサ</t>
    </rPh>
    <phoneticPr fontId="7"/>
  </si>
  <si>
    <t>島村</t>
    <phoneticPr fontId="7"/>
  </si>
  <si>
    <t>小関</t>
    <rPh sb="0" eb="2">
      <t>オゼキ</t>
    </rPh>
    <phoneticPr fontId="7"/>
  </si>
  <si>
    <t>藤井</t>
    <rPh sb="0" eb="2">
      <t>フジイリオ</t>
    </rPh>
    <phoneticPr fontId="7"/>
  </si>
  <si>
    <t>広瀬</t>
    <rPh sb="0" eb="2">
      <t>ヒロセアヤカ</t>
    </rPh>
    <phoneticPr fontId="7"/>
  </si>
  <si>
    <t>野村</t>
    <rPh sb="0" eb="2">
      <t>ノムラ</t>
    </rPh>
    <phoneticPr fontId="7"/>
  </si>
  <si>
    <t>小川</t>
    <rPh sb="0" eb="2">
      <t>オガワレナ</t>
    </rPh>
    <phoneticPr fontId="7"/>
  </si>
  <si>
    <t>浜浦</t>
    <rPh sb="0" eb="2">
      <t>ハマウラアヤノ</t>
    </rPh>
    <phoneticPr fontId="7"/>
  </si>
  <si>
    <t>田口</t>
    <rPh sb="0" eb="2">
      <t>タグチ</t>
    </rPh>
    <phoneticPr fontId="7"/>
  </si>
  <si>
    <t>和田</t>
    <rPh sb="0" eb="2">
      <t>ワダ</t>
    </rPh>
    <phoneticPr fontId="7"/>
  </si>
  <si>
    <t>井上</t>
    <rPh sb="0" eb="2">
      <t>イノウエレイ</t>
    </rPh>
    <phoneticPr fontId="7"/>
  </si>
  <si>
    <t>小片</t>
    <rPh sb="0" eb="2">
      <t>オガタ</t>
    </rPh>
    <phoneticPr fontId="7"/>
  </si>
  <si>
    <t>山岸</t>
    <rPh sb="0" eb="2">
      <t>ヤマギシ</t>
    </rPh>
    <phoneticPr fontId="7"/>
  </si>
  <si>
    <t>新沼</t>
    <rPh sb="0" eb="2">
      <t>ニイヌマ</t>
    </rPh>
    <phoneticPr fontId="7"/>
  </si>
  <si>
    <t>谷本</t>
    <rPh sb="0" eb="2">
      <t>タニモト</t>
    </rPh>
    <phoneticPr fontId="7"/>
  </si>
  <si>
    <t>岸本</t>
    <rPh sb="0" eb="2">
      <t>キシモト</t>
    </rPh>
    <phoneticPr fontId="7"/>
  </si>
  <si>
    <t>浅倉</t>
    <rPh sb="0" eb="2">
      <t>アサクラキキ</t>
    </rPh>
    <phoneticPr fontId="7"/>
  </si>
  <si>
    <t>小野</t>
    <rPh sb="0" eb="2">
      <t>オノ</t>
    </rPh>
    <phoneticPr fontId="7"/>
  </si>
  <si>
    <t>小野田</t>
    <rPh sb="0" eb="3">
      <t>オノダ</t>
    </rPh>
    <phoneticPr fontId="7"/>
  </si>
  <si>
    <t>秋山</t>
    <rPh sb="0" eb="2">
      <t>アキヤマ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</si>
</sst>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"/>
  </numFmts>
  <fonts count="9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 style="medium">
        <color rgb="FFFF0000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 style="medium">
        <color rgb="FF0070C0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70C0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B050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7">
    <xf numFmtId="0" fontId="0" fillId="0" borderId="0"/>
    <xf numFmtId="6" fontId="2" fillId="0" borderId="0" applyFont="0" applyFill="0" applyBorder="0" applyAlignment="0" applyProtection="0"/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6" fontId="1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4" fillId="0" borderId="0" xfId="2" applyFont="1">
      <alignment vertical="center"/>
    </xf>
    <xf numFmtId="0" fontId="4" fillId="2" borderId="17" xfId="2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4" fillId="2" borderId="3" xfId="2" applyFont="1" applyFill="1" applyBorder="1">
      <alignment vertical="center"/>
    </xf>
    <xf numFmtId="0" fontId="4" fillId="3" borderId="2" xfId="2" applyFont="1" applyFill="1" applyBorder="1">
      <alignment vertical="center"/>
    </xf>
    <xf numFmtId="0" fontId="4" fillId="3" borderId="10" xfId="2" applyFont="1" applyFill="1" applyBorder="1">
      <alignment vertical="center"/>
    </xf>
    <xf numFmtId="0" fontId="4" fillId="3" borderId="3" xfId="2" applyFont="1" applyFill="1" applyBorder="1">
      <alignment vertical="center"/>
    </xf>
    <xf numFmtId="0" fontId="4" fillId="0" borderId="4" xfId="2" applyFont="1" applyBorder="1">
      <alignment vertical="center"/>
    </xf>
    <xf numFmtId="0" fontId="4" fillId="0" borderId="12" xfId="2" applyFont="1" applyBorder="1">
      <alignment vertical="center"/>
    </xf>
    <xf numFmtId="0" fontId="4" fillId="0" borderId="5" xfId="2" applyFont="1" applyBorder="1">
      <alignment vertical="center"/>
    </xf>
    <xf numFmtId="0" fontId="4" fillId="0" borderId="18" xfId="2" applyFont="1" applyBorder="1">
      <alignment vertical="center"/>
    </xf>
    <xf numFmtId="2" fontId="4" fillId="4" borderId="5" xfId="2" applyNumberFormat="1" applyFont="1" applyFill="1" applyBorder="1">
      <alignment vertical="center"/>
    </xf>
    <xf numFmtId="0" fontId="4" fillId="3" borderId="4" xfId="2" applyFont="1" applyFill="1" applyBorder="1">
      <alignment vertical="center"/>
    </xf>
    <xf numFmtId="0" fontId="4" fillId="4" borderId="1" xfId="2" applyFont="1" applyFill="1" applyBorder="1">
      <alignment vertical="center"/>
    </xf>
    <xf numFmtId="0" fontId="4" fillId="4" borderId="5" xfId="2" applyFont="1" applyFill="1" applyBorder="1">
      <alignment vertical="center"/>
    </xf>
    <xf numFmtId="0" fontId="4" fillId="0" borderId="1" xfId="2" applyFont="1" applyBorder="1">
      <alignment vertical="center"/>
    </xf>
    <xf numFmtId="0" fontId="4" fillId="0" borderId="19" xfId="2" applyFont="1" applyBorder="1">
      <alignment vertical="center"/>
    </xf>
    <xf numFmtId="0" fontId="4" fillId="0" borderId="8" xfId="2" applyFont="1" applyBorder="1">
      <alignment vertical="center"/>
    </xf>
    <xf numFmtId="0" fontId="4" fillId="4" borderId="9" xfId="2" applyFont="1" applyFill="1" applyBorder="1">
      <alignment vertical="center"/>
    </xf>
    <xf numFmtId="0" fontId="4" fillId="0" borderId="20" xfId="2" applyFont="1" applyBorder="1">
      <alignment vertical="center"/>
    </xf>
    <xf numFmtId="0" fontId="4" fillId="3" borderId="8" xfId="2" applyFont="1" applyFill="1" applyBorder="1">
      <alignment vertical="center"/>
    </xf>
    <xf numFmtId="0" fontId="4" fillId="4" borderId="21" xfId="2" applyFont="1" applyFill="1" applyBorder="1">
      <alignment vertical="center"/>
    </xf>
    <xf numFmtId="0" fontId="4" fillId="0" borderId="0" xfId="4" applyFont="1"/>
    <xf numFmtId="0" fontId="4" fillId="2" borderId="1" xfId="4" applyFont="1" applyFill="1" applyBorder="1"/>
    <xf numFmtId="0" fontId="4" fillId="0" borderId="1" xfId="4" applyFont="1" applyBorder="1"/>
    <xf numFmtId="0" fontId="4" fillId="0" borderId="1" xfId="5" applyFont="1" applyBorder="1"/>
    <xf numFmtId="14" fontId="4" fillId="0" borderId="1" xfId="2" applyNumberFormat="1" applyFont="1" applyBorder="1" applyAlignment="1"/>
    <xf numFmtId="0" fontId="4" fillId="0" borderId="1" xfId="4" applyNumberFormat="1" applyFont="1" applyBorder="1"/>
    <xf numFmtId="0" fontId="4" fillId="4" borderId="1" xfId="4" applyFont="1" applyFill="1" applyBorder="1"/>
    <xf numFmtId="2" fontId="4" fillId="4" borderId="1" xfId="4" applyNumberFormat="1" applyFont="1" applyFill="1" applyBorder="1"/>
    <xf numFmtId="6" fontId="4" fillId="4" borderId="1" xfId="6" applyFont="1" applyFill="1" applyBorder="1" applyAlignment="1"/>
    <xf numFmtId="0" fontId="4" fillId="0" borderId="1" xfId="2" applyFont="1" applyBorder="1" applyAlignment="1"/>
    <xf numFmtId="0" fontId="4" fillId="0" borderId="1" xfId="2" applyFont="1" applyFill="1" applyBorder="1" applyAlignment="1"/>
    <xf numFmtId="0" fontId="4" fillId="0" borderId="1" xfId="4" applyFont="1" applyFill="1" applyBorder="1"/>
    <xf numFmtId="0" fontId="4" fillId="0" borderId="1" xfId="4" applyNumberFormat="1" applyFont="1" applyFill="1" applyBorder="1"/>
    <xf numFmtId="0" fontId="4" fillId="0" borderId="0" xfId="0" applyFont="1"/>
    <xf numFmtId="56" fontId="4" fillId="0" borderId="1" xfId="0" applyNumberFormat="1" applyFont="1" applyBorder="1"/>
    <xf numFmtId="0" fontId="4" fillId="0" borderId="1" xfId="0" applyFont="1" applyBorder="1"/>
    <xf numFmtId="0" fontId="4" fillId="0" borderId="9" xfId="2" applyFont="1" applyBorder="1">
      <alignment vertical="center"/>
    </xf>
    <xf numFmtId="0" fontId="4" fillId="0" borderId="13" xfId="2" applyFont="1" applyBorder="1">
      <alignment vertical="center"/>
    </xf>
    <xf numFmtId="0" fontId="4" fillId="0" borderId="7" xfId="2" applyFont="1" applyBorder="1">
      <alignment vertical="center"/>
    </xf>
    <xf numFmtId="0" fontId="4" fillId="0" borderId="14" xfId="2" applyNumberFormat="1" applyFont="1" applyBorder="1">
      <alignment vertical="center"/>
    </xf>
    <xf numFmtId="0" fontId="4" fillId="0" borderId="15" xfId="2" applyFont="1" applyBorder="1">
      <alignment vertical="center"/>
    </xf>
    <xf numFmtId="0" fontId="4" fillId="0" borderId="21" xfId="2" applyFont="1" applyBorder="1">
      <alignment vertical="center"/>
    </xf>
    <xf numFmtId="0" fontId="4" fillId="0" borderId="0" xfId="0" applyFont="1" applyFill="1"/>
    <xf numFmtId="0" fontId="4" fillId="6" borderId="2" xfId="2" applyFont="1" applyFill="1" applyBorder="1">
      <alignment vertical="center"/>
    </xf>
    <xf numFmtId="0" fontId="4" fillId="6" borderId="3" xfId="2" applyFont="1" applyFill="1" applyBorder="1">
      <alignment vertical="center"/>
    </xf>
    <xf numFmtId="0" fontId="4" fillId="2" borderId="6" xfId="2" applyFont="1" applyFill="1" applyBorder="1">
      <alignment vertical="center"/>
    </xf>
    <xf numFmtId="0" fontId="4" fillId="2" borderId="4" xfId="2" applyFont="1" applyFill="1" applyBorder="1">
      <alignment vertical="center"/>
    </xf>
    <xf numFmtId="0" fontId="4" fillId="2" borderId="8" xfId="2" applyFont="1" applyFill="1" applyBorder="1">
      <alignment vertical="center"/>
    </xf>
    <xf numFmtId="0" fontId="4" fillId="6" borderId="10" xfId="2" applyFont="1" applyFill="1" applyBorder="1">
      <alignment vertical="center"/>
    </xf>
    <xf numFmtId="0" fontId="4" fillId="6" borderId="11" xfId="2" applyFont="1" applyFill="1" applyBorder="1">
      <alignment vertical="center"/>
    </xf>
    <xf numFmtId="0" fontId="4" fillId="6" borderId="1" xfId="4" applyFont="1" applyFill="1" applyBorder="1" applyAlignment="1">
      <alignment horizontal="center"/>
    </xf>
    <xf numFmtId="0" fontId="4" fillId="5" borderId="1" xfId="0" applyFont="1" applyFill="1" applyBorder="1"/>
    <xf numFmtId="0" fontId="4" fillId="2" borderId="1" xfId="0" applyFont="1" applyFill="1" applyBorder="1"/>
    <xf numFmtId="0" fontId="4" fillId="2" borderId="10" xfId="2" applyFont="1" applyFill="1" applyBorder="1">
      <alignment vertical="center"/>
    </xf>
    <xf numFmtId="0" fontId="4" fillId="2" borderId="3" xfId="2" applyFont="1" applyFill="1" applyBorder="1" applyAlignment="1">
      <alignment horizontal="center" vertical="center"/>
    </xf>
    <xf numFmtId="0" fontId="4" fillId="4" borderId="23" xfId="2" applyFont="1" applyFill="1" applyBorder="1">
      <alignment vertical="center"/>
    </xf>
    <xf numFmtId="0" fontId="4" fillId="4" borderId="22" xfId="2" applyFont="1" applyFill="1" applyBorder="1">
      <alignment vertical="center"/>
    </xf>
    <xf numFmtId="2" fontId="4" fillId="4" borderId="23" xfId="2" applyNumberFormat="1" applyFont="1" applyFill="1" applyBorder="1">
      <alignment vertical="center"/>
    </xf>
    <xf numFmtId="0" fontId="4" fillId="0" borderId="1" xfId="2" applyFont="1" applyFill="1" applyBorder="1">
      <alignment vertical="center"/>
    </xf>
    <xf numFmtId="0" fontId="4" fillId="0" borderId="5" xfId="2" applyFont="1" applyFill="1" applyBorder="1">
      <alignment vertical="center"/>
    </xf>
    <xf numFmtId="0" fontId="4" fillId="0" borderId="21" xfId="2" applyFont="1" applyFill="1" applyBorder="1">
      <alignment vertical="center"/>
    </xf>
    <xf numFmtId="0" fontId="4" fillId="0" borderId="9" xfId="2" applyFont="1" applyFill="1" applyBorder="1">
      <alignment vertical="center"/>
    </xf>
    <xf numFmtId="0" fontId="4" fillId="0" borderId="23" xfId="2" applyFont="1" applyFill="1" applyBorder="1">
      <alignment vertical="center"/>
    </xf>
    <xf numFmtId="0" fontId="4" fillId="0" borderId="24" xfId="2" applyFont="1" applyFill="1" applyBorder="1">
      <alignment vertical="center"/>
    </xf>
    <xf numFmtId="2" fontId="4" fillId="0" borderId="23" xfId="2" applyNumberFormat="1" applyFont="1" applyFill="1" applyBorder="1">
      <alignment vertical="center"/>
    </xf>
    <xf numFmtId="6" fontId="4" fillId="0" borderId="1" xfId="6" applyFont="1" applyFill="1" applyBorder="1" applyAlignment="1"/>
    <xf numFmtId="2" fontId="4" fillId="0" borderId="1" xfId="4" applyNumberFormat="1" applyFont="1" applyFill="1" applyBorder="1"/>
    <xf numFmtId="0" fontId="4" fillId="4" borderId="14" xfId="2" applyNumberFormat="1" applyFont="1" applyFill="1" applyBorder="1">
      <alignment vertical="center"/>
    </xf>
    <xf numFmtId="0" fontId="4" fillId="4" borderId="16" xfId="2" applyNumberFormat="1" applyFont="1" applyFill="1" applyBorder="1">
      <alignment vertical="center"/>
    </xf>
    <xf numFmtId="0" fontId="4" fillId="4" borderId="1" xfId="0" applyFont="1" applyFill="1" applyBorder="1"/>
    <xf numFmtId="0" fontId="4" fillId="0" borderId="27" xfId="2" applyFont="1" applyBorder="1">
      <alignment vertical="center"/>
    </xf>
    <xf numFmtId="0" fontId="4" fillId="0" borderId="28" xfId="2" applyFont="1" applyBorder="1">
      <alignment vertical="center"/>
    </xf>
    <xf numFmtId="0" fontId="4" fillId="0" borderId="29" xfId="2" applyFont="1" applyBorder="1">
      <alignment vertical="center"/>
    </xf>
    <xf numFmtId="0" fontId="4" fillId="4" borderId="30" xfId="2" applyNumberFormat="1" applyFont="1" applyFill="1" applyBorder="1">
      <alignment vertical="center"/>
    </xf>
    <xf numFmtId="0" fontId="4" fillId="2" borderId="31" xfId="2" applyFont="1" applyFill="1" applyBorder="1">
      <alignment vertical="center"/>
    </xf>
    <xf numFmtId="56" fontId="4" fillId="0" borderId="32" xfId="0" applyNumberFormat="1" applyFont="1" applyBorder="1"/>
    <xf numFmtId="56" fontId="4" fillId="0" borderId="34" xfId="0" applyNumberFormat="1" applyFont="1" applyBorder="1"/>
    <xf numFmtId="56" fontId="4" fillId="0" borderId="35" xfId="0" applyNumberFormat="1" applyFont="1" applyBorder="1"/>
    <xf numFmtId="56" fontId="4" fillId="0" borderId="36" xfId="0" applyNumberFormat="1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6" fontId="4" fillId="0" borderId="40" xfId="1" applyFont="1" applyBorder="1"/>
    <xf numFmtId="6" fontId="4" fillId="0" borderId="41" xfId="1" applyFont="1" applyBorder="1"/>
    <xf numFmtId="6" fontId="4" fillId="0" borderId="42" xfId="1" applyFont="1" applyBorder="1"/>
    <xf numFmtId="0" fontId="6" fillId="5" borderId="33" xfId="0" applyFont="1" applyFill="1" applyBorder="1"/>
    <xf numFmtId="0" fontId="7" fillId="5" borderId="33" xfId="0" applyFont="1" applyFill="1" applyBorder="1"/>
    <xf numFmtId="0" fontId="8" fillId="5" borderId="33" xfId="0" applyFont="1" applyFill="1" applyBorder="1"/>
    <xf numFmtId="0" fontId="4" fillId="3" borderId="43" xfId="2" applyFont="1" applyFill="1" applyBorder="1">
      <alignment vertical="center"/>
    </xf>
    <xf numFmtId="0" fontId="4" fillId="0" borderId="32" xfId="2" applyFont="1" applyFill="1" applyBorder="1">
      <alignment vertical="center"/>
    </xf>
    <xf numFmtId="0" fontId="4" fillId="0" borderId="44" xfId="2" applyFont="1" applyFill="1" applyBorder="1">
      <alignment vertical="center"/>
    </xf>
    <xf numFmtId="0" fontId="4" fillId="0" borderId="14" xfId="2" applyNumberFormat="1" applyFont="1" applyFill="1" applyBorder="1">
      <alignment vertical="center"/>
    </xf>
    <xf numFmtId="176" fontId="4" fillId="0" borderId="5" xfId="2" applyNumberFormat="1" applyFont="1" applyBorder="1">
      <alignment vertical="center"/>
    </xf>
    <xf numFmtId="0" fontId="4" fillId="4" borderId="25" xfId="2" applyFont="1" applyFill="1" applyBorder="1">
      <alignment vertical="center"/>
    </xf>
    <xf numFmtId="0" fontId="4" fillId="4" borderId="24" xfId="2" applyFont="1" applyFill="1" applyBorder="1">
      <alignment vertical="center"/>
    </xf>
    <xf numFmtId="0" fontId="4" fillId="0" borderId="45" xfId="2" applyFont="1" applyBorder="1">
      <alignment vertical="center"/>
    </xf>
    <xf numFmtId="0" fontId="4" fillId="0" borderId="46" xfId="2" applyFont="1" applyFill="1" applyBorder="1">
      <alignment vertical="center"/>
    </xf>
    <xf numFmtId="2" fontId="4" fillId="4" borderId="26" xfId="2" applyNumberFormat="1" applyFont="1" applyFill="1" applyBorder="1" applyAlignment="1">
      <alignment vertical="center"/>
    </xf>
  </cellXfs>
  <cellStyles count="7">
    <cellStyle name="通貨" xfId="1" builtinId="7"/>
    <cellStyle name="通貨 2" xfId="3" xr:uid="{00000000-0005-0000-0000-000001000000}"/>
    <cellStyle name="通貨 3" xfId="6" xr:uid="{00000000-0005-0000-0000-000002000000}"/>
    <cellStyle name="標準" xfId="0" builtinId="0"/>
    <cellStyle name="標準 2" xfId="2" xr:uid="{00000000-0005-0000-0000-000004000000}"/>
    <cellStyle name="標準 3 2" xfId="5" xr:uid="{00000000-0005-0000-0000-000005000000}"/>
    <cellStyle name="標準_復習問題" xfId="4" xr:uid="{00000000-0005-0000-0000-000006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11</xdr:col>
      <xdr:colOff>28057</xdr:colOff>
      <xdr:row>18</xdr:row>
      <xdr:rowOff>28333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AA5348D-AE1D-4BAB-8433-5CD23E3D7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2381250"/>
          <a:ext cx="4142857" cy="19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13</xdr:col>
      <xdr:colOff>14840</xdr:colOff>
      <xdr:row>18</xdr:row>
      <xdr:rowOff>28333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FD4ACE1-76DB-44A4-9FB7-4DC03E2FA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2381250"/>
          <a:ext cx="5552381" cy="19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314324</xdr:colOff>
      <xdr:row>0</xdr:row>
      <xdr:rowOff>152400</xdr:rowOff>
    </xdr:from>
    <xdr:to>
      <xdr:col>23</xdr:col>
      <xdr:colOff>647699</xdr:colOff>
      <xdr:row>22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1791949" y="152400"/>
          <a:ext cx="4448175" cy="52959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1.B2:B39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は「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年齢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2.C2:C39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は「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血液型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3.D2:D39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は「問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4.E2:E39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は「問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左のデータはある看護学校の学生へのアンケート調査の一部である。各問の質問は以下の通りであった。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服装には気を使っていますか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気を使っている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どちらかといえば使っている 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3.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どちらかといえば無頓着 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4.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無頓着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今の自分の顔に満足していますか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とても満足している 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満足している 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3.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不満がある 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4.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とても不満がある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右の集計表を完成させよ。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8</xdr:row>
      <xdr:rowOff>219075</xdr:rowOff>
    </xdr:from>
    <xdr:to>
      <xdr:col>16</xdr:col>
      <xdr:colOff>575095</xdr:colOff>
      <xdr:row>21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20760" y="2076150"/>
          <a:ext cx="3865892" cy="281430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1.B2:B105</a:t>
          </a:r>
          <a:r>
            <a:rPr kumimoji="1" lang="ja-JP" altLang="en-US" sz="1100"/>
            <a:t>は「血液型」</a:t>
          </a:r>
          <a:endParaRPr kumimoji="1" lang="en-US" altLang="ja-JP" sz="1100"/>
        </a:p>
        <a:p>
          <a:r>
            <a:rPr kumimoji="1" lang="en-US" altLang="ja-JP" sz="1100"/>
            <a:t>2.C2:C105</a:t>
          </a:r>
          <a:r>
            <a:rPr kumimoji="1" lang="ja-JP" altLang="en-US" sz="1100"/>
            <a:t>は「身長」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・血液型、身長別の度数分布表を作成せよ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・身長に関する集計を行え</a:t>
          </a:r>
          <a:endParaRPr kumimoji="1" lang="en-US" altLang="ja-JP" sz="1100"/>
        </a:p>
        <a:p>
          <a:r>
            <a:rPr kumimoji="1" lang="ja-JP" altLang="en-US" sz="1100"/>
            <a:t>・・平均身長、最長身長、最低身長を求めよ</a:t>
          </a:r>
          <a:endParaRPr kumimoji="1" lang="en-US" altLang="ja-JP" sz="1100"/>
        </a:p>
        <a:p>
          <a:r>
            <a:rPr kumimoji="1" lang="ja-JP" altLang="en-US" sz="1100"/>
            <a:t>・・血液型ごとの平均身長を求めよ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・身長</a:t>
          </a:r>
          <a:r>
            <a:rPr kumimoji="1" lang="en-US" altLang="ja-JP" sz="1100"/>
            <a:t>×</a:t>
          </a:r>
          <a:r>
            <a:rPr kumimoji="1" lang="ja-JP" altLang="en-US" sz="1100"/>
            <a:t>血液型でクロス集計を行え</a:t>
          </a:r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5</xdr:row>
      <xdr:rowOff>57151</xdr:rowOff>
    </xdr:from>
    <xdr:to>
      <xdr:col>9</xdr:col>
      <xdr:colOff>419100</xdr:colOff>
      <xdr:row>17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52474" y="1247776"/>
          <a:ext cx="4905376" cy="28098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1.B2:B34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は「クラス」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2.D2:D34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は「性別」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3.E2:E34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は「積立拠出金額」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4.K2:K34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は「総合」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・クラス別の人数、総合平均点、積立金合計金額を求めよ。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・性別の人数、総合平均点、積立金合計金額を求めよ。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・クラス、男女別人数、総合平均手、積立合計金額を求めよ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・総合得点の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点区切りでの度数分布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を作成せよ</a:t>
          </a:r>
          <a:endParaRPr lang="ja-JP" altLang="ja-JP">
            <a:effectLst/>
          </a:endParaRPr>
        </a:p>
      </xdr:txBody>
    </xdr:sp>
    <xdr:clientData/>
  </xdr:twoCellAnchor>
  <xdr:twoCellAnchor editAs="oneCell">
    <xdr:from>
      <xdr:col>21</xdr:col>
      <xdr:colOff>0</xdr:colOff>
      <xdr:row>0</xdr:row>
      <xdr:rowOff>0</xdr:rowOff>
    </xdr:from>
    <xdr:to>
      <xdr:col>29</xdr:col>
      <xdr:colOff>532648</xdr:colOff>
      <xdr:row>27</xdr:row>
      <xdr:rowOff>18244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35050" y="0"/>
          <a:ext cx="6019048" cy="6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Normal="100" workbookViewId="0"/>
  </sheetViews>
  <sheetFormatPr baseColWidth="10" defaultColWidth="9" defaultRowHeight="18"/>
  <cols>
    <col min="1" max="16384" width="9" style="36"/>
  </cols>
  <sheetData>
    <row r="1" spans="1:11" ht="19" thickBot="1">
      <c r="A1" s="54" t="s">
        <v>0</v>
      </c>
      <c r="B1" s="88" t="s">
        <v>115</v>
      </c>
      <c r="C1" s="89" t="s">
        <v>1</v>
      </c>
      <c r="D1" s="90" t="s">
        <v>2</v>
      </c>
      <c r="E1" s="45"/>
      <c r="F1" s="55" t="s">
        <v>115</v>
      </c>
      <c r="G1" s="55" t="s">
        <v>3</v>
      </c>
      <c r="I1" s="55" t="s">
        <v>115</v>
      </c>
      <c r="J1" s="55" t="s">
        <v>1</v>
      </c>
      <c r="K1" s="55" t="s">
        <v>3</v>
      </c>
    </row>
    <row r="2" spans="1:11">
      <c r="A2" s="78">
        <v>42496</v>
      </c>
      <c r="B2" s="79" t="s">
        <v>21</v>
      </c>
      <c r="C2" s="82" t="s">
        <v>4</v>
      </c>
      <c r="D2" s="85">
        <v>5300</v>
      </c>
      <c r="E2" s="45"/>
      <c r="F2" s="38" t="s">
        <v>21</v>
      </c>
      <c r="G2" s="72"/>
      <c r="I2" s="38" t="s">
        <v>21</v>
      </c>
      <c r="J2" s="38" t="s">
        <v>4</v>
      </c>
      <c r="K2" s="72"/>
    </row>
    <row r="3" spans="1:11">
      <c r="A3" s="78">
        <v>42496</v>
      </c>
      <c r="B3" s="80" t="s">
        <v>21</v>
      </c>
      <c r="C3" s="83" t="s">
        <v>6</v>
      </c>
      <c r="D3" s="86">
        <v>2300</v>
      </c>
      <c r="F3" s="38" t="s">
        <v>116</v>
      </c>
      <c r="G3" s="38"/>
      <c r="I3" s="38" t="s">
        <v>21</v>
      </c>
      <c r="J3" s="38" t="s">
        <v>5</v>
      </c>
      <c r="K3" s="38"/>
    </row>
    <row r="4" spans="1:11">
      <c r="A4" s="78">
        <v>42496</v>
      </c>
      <c r="B4" s="80" t="s">
        <v>21</v>
      </c>
      <c r="C4" s="83" t="s">
        <v>5</v>
      </c>
      <c r="D4" s="86">
        <v>1500</v>
      </c>
      <c r="I4" s="38" t="s">
        <v>21</v>
      </c>
      <c r="J4" s="38" t="s">
        <v>6</v>
      </c>
      <c r="K4" s="38"/>
    </row>
    <row r="5" spans="1:11">
      <c r="A5" s="78">
        <v>42496</v>
      </c>
      <c r="B5" s="80" t="s">
        <v>116</v>
      </c>
      <c r="C5" s="83" t="s">
        <v>4</v>
      </c>
      <c r="D5" s="86">
        <v>2400</v>
      </c>
      <c r="F5" s="55" t="s">
        <v>1</v>
      </c>
      <c r="G5" s="55" t="s">
        <v>3</v>
      </c>
      <c r="I5" s="38" t="s">
        <v>116</v>
      </c>
      <c r="J5" s="38" t="s">
        <v>4</v>
      </c>
      <c r="K5" s="38"/>
    </row>
    <row r="6" spans="1:11">
      <c r="A6" s="78">
        <v>42496</v>
      </c>
      <c r="B6" s="80" t="s">
        <v>116</v>
      </c>
      <c r="C6" s="83" t="s">
        <v>5</v>
      </c>
      <c r="D6" s="86">
        <v>850</v>
      </c>
      <c r="F6" s="38" t="s">
        <v>4</v>
      </c>
      <c r="G6" s="72"/>
      <c r="I6" s="38" t="s">
        <v>116</v>
      </c>
      <c r="J6" s="38" t="s">
        <v>5</v>
      </c>
      <c r="K6" s="38"/>
    </row>
    <row r="7" spans="1:11">
      <c r="A7" s="78">
        <v>42497</v>
      </c>
      <c r="B7" s="80" t="s">
        <v>21</v>
      </c>
      <c r="C7" s="83" t="s">
        <v>4</v>
      </c>
      <c r="D7" s="86">
        <v>2000</v>
      </c>
      <c r="F7" s="38" t="s">
        <v>5</v>
      </c>
      <c r="G7" s="38"/>
      <c r="I7" s="38" t="s">
        <v>116</v>
      </c>
      <c r="J7" s="38" t="s">
        <v>6</v>
      </c>
      <c r="K7" s="38"/>
    </row>
    <row r="8" spans="1:11">
      <c r="A8" s="78">
        <v>42497</v>
      </c>
      <c r="B8" s="80" t="s">
        <v>21</v>
      </c>
      <c r="C8" s="83" t="s">
        <v>6</v>
      </c>
      <c r="D8" s="86">
        <v>2500</v>
      </c>
      <c r="F8" s="38" t="s">
        <v>6</v>
      </c>
      <c r="G8" s="38"/>
    </row>
    <row r="9" spans="1:11">
      <c r="A9" s="78">
        <v>42497</v>
      </c>
      <c r="B9" s="80" t="s">
        <v>21</v>
      </c>
      <c r="C9" s="83" t="s">
        <v>5</v>
      </c>
      <c r="D9" s="86">
        <v>1250</v>
      </c>
    </row>
    <row r="10" spans="1:11">
      <c r="A10" s="78">
        <v>42497</v>
      </c>
      <c r="B10" s="80" t="s">
        <v>116</v>
      </c>
      <c r="C10" s="83" t="s">
        <v>4</v>
      </c>
      <c r="D10" s="86">
        <v>1250</v>
      </c>
    </row>
    <row r="11" spans="1:11">
      <c r="A11" s="78">
        <v>42497</v>
      </c>
      <c r="B11" s="80" t="s">
        <v>116</v>
      </c>
      <c r="C11" s="83" t="s">
        <v>6</v>
      </c>
      <c r="D11" s="86">
        <v>870</v>
      </c>
    </row>
    <row r="12" spans="1:11">
      <c r="A12" s="78">
        <v>42497</v>
      </c>
      <c r="B12" s="80" t="s">
        <v>116</v>
      </c>
      <c r="C12" s="83" t="s">
        <v>5</v>
      </c>
      <c r="D12" s="86">
        <v>650</v>
      </c>
    </row>
    <row r="13" spans="1:11">
      <c r="A13" s="78">
        <v>42498</v>
      </c>
      <c r="B13" s="80" t="s">
        <v>21</v>
      </c>
      <c r="C13" s="83" t="s">
        <v>6</v>
      </c>
      <c r="D13" s="86">
        <v>1560</v>
      </c>
    </row>
    <row r="14" spans="1:11">
      <c r="A14" s="78">
        <v>42498</v>
      </c>
      <c r="B14" s="80" t="s">
        <v>21</v>
      </c>
      <c r="C14" s="83" t="s">
        <v>4</v>
      </c>
      <c r="D14" s="86">
        <v>2500</v>
      </c>
    </row>
    <row r="15" spans="1:11">
      <c r="A15" s="78">
        <v>42498</v>
      </c>
      <c r="B15" s="80" t="s">
        <v>21</v>
      </c>
      <c r="C15" s="83" t="s">
        <v>5</v>
      </c>
      <c r="D15" s="86">
        <v>1500</v>
      </c>
    </row>
    <row r="16" spans="1:11">
      <c r="A16" s="78">
        <v>42498</v>
      </c>
      <c r="B16" s="80" t="s">
        <v>116</v>
      </c>
      <c r="C16" s="83" t="s">
        <v>4</v>
      </c>
      <c r="D16" s="86">
        <v>750</v>
      </c>
    </row>
    <row r="17" spans="1:4">
      <c r="A17" s="78">
        <v>42498</v>
      </c>
      <c r="B17" s="80" t="s">
        <v>116</v>
      </c>
      <c r="C17" s="83" t="s">
        <v>6</v>
      </c>
      <c r="D17" s="86">
        <v>590</v>
      </c>
    </row>
    <row r="18" spans="1:4">
      <c r="A18" s="78">
        <v>42499</v>
      </c>
      <c r="B18" s="80" t="s">
        <v>21</v>
      </c>
      <c r="C18" s="83" t="s">
        <v>4</v>
      </c>
      <c r="D18" s="86">
        <v>5500</v>
      </c>
    </row>
    <row r="19" spans="1:4">
      <c r="A19" s="78">
        <v>42499</v>
      </c>
      <c r="B19" s="80" t="s">
        <v>21</v>
      </c>
      <c r="C19" s="83" t="s">
        <v>6</v>
      </c>
      <c r="D19" s="86">
        <v>1700</v>
      </c>
    </row>
    <row r="20" spans="1:4">
      <c r="A20" s="78">
        <v>42499</v>
      </c>
      <c r="B20" s="80" t="s">
        <v>21</v>
      </c>
      <c r="C20" s="83" t="s">
        <v>5</v>
      </c>
      <c r="D20" s="86">
        <v>1200</v>
      </c>
    </row>
    <row r="21" spans="1:4">
      <c r="A21" s="78">
        <v>42499</v>
      </c>
      <c r="B21" s="80" t="s">
        <v>116</v>
      </c>
      <c r="C21" s="83" t="s">
        <v>4</v>
      </c>
      <c r="D21" s="86">
        <v>950</v>
      </c>
    </row>
    <row r="22" spans="1:4" ht="19" thickBot="1">
      <c r="A22" s="78">
        <v>42499</v>
      </c>
      <c r="B22" s="81" t="s">
        <v>116</v>
      </c>
      <c r="C22" s="84" t="s">
        <v>6</v>
      </c>
      <c r="D22" s="87">
        <v>850</v>
      </c>
    </row>
  </sheetData>
  <sortState xmlns:xlrd2="http://schemas.microsoft.com/office/spreadsheetml/2017/richdata2" ref="A2:D22">
    <sortCondition ref="A1"/>
  </sortState>
  <phoneticPr fontId="3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zoomScaleNormal="100" workbookViewId="0"/>
  </sheetViews>
  <sheetFormatPr baseColWidth="10" defaultColWidth="9" defaultRowHeight="18"/>
  <cols>
    <col min="1" max="12" width="9" style="36"/>
    <col min="13" max="13" width="9.6640625" style="36" bestFit="1" customWidth="1"/>
    <col min="14" max="16384" width="9" style="36"/>
  </cols>
  <sheetData>
    <row r="1" spans="1:13" ht="19" thickBot="1">
      <c r="A1" s="54" t="s">
        <v>0</v>
      </c>
      <c r="B1" s="88" t="s">
        <v>115</v>
      </c>
      <c r="C1" s="89" t="s">
        <v>1</v>
      </c>
      <c r="D1" s="90" t="s">
        <v>2</v>
      </c>
      <c r="E1" s="45"/>
      <c r="F1" s="55" t="s">
        <v>115</v>
      </c>
      <c r="G1" s="55" t="s">
        <v>117</v>
      </c>
      <c r="H1" s="55" t="s">
        <v>118</v>
      </c>
      <c r="J1" s="55" t="s">
        <v>115</v>
      </c>
      <c r="K1" s="55" t="s">
        <v>1</v>
      </c>
      <c r="L1" s="55" t="s">
        <v>117</v>
      </c>
      <c r="M1" s="55" t="s">
        <v>118</v>
      </c>
    </row>
    <row r="2" spans="1:13">
      <c r="A2" s="37">
        <v>42496</v>
      </c>
      <c r="B2" s="79" t="s">
        <v>21</v>
      </c>
      <c r="C2" s="82" t="s">
        <v>4</v>
      </c>
      <c r="D2" s="85">
        <v>5300</v>
      </c>
      <c r="E2" s="45"/>
      <c r="F2" s="38" t="s">
        <v>21</v>
      </c>
      <c r="G2" s="72"/>
      <c r="H2" s="72"/>
      <c r="J2" s="38" t="s">
        <v>21</v>
      </c>
      <c r="K2" s="38" t="s">
        <v>4</v>
      </c>
      <c r="L2" s="72"/>
      <c r="M2" s="72"/>
    </row>
    <row r="3" spans="1:13">
      <c r="A3" s="37">
        <v>42496</v>
      </c>
      <c r="B3" s="80" t="s">
        <v>21</v>
      </c>
      <c r="C3" s="83" t="s">
        <v>6</v>
      </c>
      <c r="D3" s="86">
        <v>2300</v>
      </c>
      <c r="F3" s="38" t="s">
        <v>116</v>
      </c>
      <c r="G3" s="38"/>
      <c r="H3" s="38"/>
      <c r="J3" s="38" t="s">
        <v>21</v>
      </c>
      <c r="K3" s="38" t="s">
        <v>5</v>
      </c>
      <c r="L3" s="38"/>
      <c r="M3" s="38"/>
    </row>
    <row r="4" spans="1:13">
      <c r="A4" s="37">
        <v>42496</v>
      </c>
      <c r="B4" s="80" t="s">
        <v>21</v>
      </c>
      <c r="C4" s="83" t="s">
        <v>5</v>
      </c>
      <c r="D4" s="86">
        <v>1500</v>
      </c>
      <c r="J4" s="38" t="s">
        <v>21</v>
      </c>
      <c r="K4" s="38" t="s">
        <v>6</v>
      </c>
      <c r="L4" s="38"/>
      <c r="M4" s="38"/>
    </row>
    <row r="5" spans="1:13">
      <c r="A5" s="37">
        <v>42496</v>
      </c>
      <c r="B5" s="80" t="s">
        <v>116</v>
      </c>
      <c r="C5" s="83" t="s">
        <v>4</v>
      </c>
      <c r="D5" s="86">
        <v>2400</v>
      </c>
      <c r="F5" s="55" t="s">
        <v>1</v>
      </c>
      <c r="G5" s="55" t="s">
        <v>117</v>
      </c>
      <c r="H5" s="55" t="s">
        <v>118</v>
      </c>
      <c r="J5" s="38" t="s">
        <v>116</v>
      </c>
      <c r="K5" s="38" t="s">
        <v>4</v>
      </c>
      <c r="L5" s="38"/>
      <c r="M5" s="38"/>
    </row>
    <row r="6" spans="1:13">
      <c r="A6" s="37">
        <v>42496</v>
      </c>
      <c r="B6" s="80" t="s">
        <v>116</v>
      </c>
      <c r="C6" s="83" t="s">
        <v>5</v>
      </c>
      <c r="D6" s="86">
        <v>850</v>
      </c>
      <c r="F6" s="38" t="s">
        <v>4</v>
      </c>
      <c r="G6" s="72"/>
      <c r="H6" s="72"/>
      <c r="J6" s="38" t="s">
        <v>116</v>
      </c>
      <c r="K6" s="38" t="s">
        <v>5</v>
      </c>
      <c r="L6" s="38"/>
      <c r="M6" s="38"/>
    </row>
    <row r="7" spans="1:13">
      <c r="A7" s="37">
        <v>42497</v>
      </c>
      <c r="B7" s="80" t="s">
        <v>21</v>
      </c>
      <c r="C7" s="83" t="s">
        <v>4</v>
      </c>
      <c r="D7" s="86">
        <v>2000</v>
      </c>
      <c r="F7" s="38" t="s">
        <v>5</v>
      </c>
      <c r="G7" s="38"/>
      <c r="H7" s="38"/>
      <c r="J7" s="38" t="s">
        <v>116</v>
      </c>
      <c r="K7" s="38" t="s">
        <v>6</v>
      </c>
      <c r="L7" s="38"/>
      <c r="M7" s="38"/>
    </row>
    <row r="8" spans="1:13">
      <c r="A8" s="37">
        <v>42497</v>
      </c>
      <c r="B8" s="80" t="s">
        <v>21</v>
      </c>
      <c r="C8" s="83" t="s">
        <v>6</v>
      </c>
      <c r="D8" s="86">
        <v>2500</v>
      </c>
      <c r="F8" s="38" t="s">
        <v>6</v>
      </c>
      <c r="G8" s="38"/>
      <c r="H8" s="38"/>
    </row>
    <row r="9" spans="1:13">
      <c r="A9" s="37">
        <v>42497</v>
      </c>
      <c r="B9" s="80" t="s">
        <v>21</v>
      </c>
      <c r="C9" s="83" t="s">
        <v>5</v>
      </c>
      <c r="D9" s="86">
        <v>1250</v>
      </c>
    </row>
    <row r="10" spans="1:13">
      <c r="A10" s="37">
        <v>42497</v>
      </c>
      <c r="B10" s="80" t="s">
        <v>116</v>
      </c>
      <c r="C10" s="83" t="s">
        <v>4</v>
      </c>
      <c r="D10" s="86">
        <v>1250</v>
      </c>
    </row>
    <row r="11" spans="1:13">
      <c r="A11" s="37">
        <v>42497</v>
      </c>
      <c r="B11" s="80" t="s">
        <v>116</v>
      </c>
      <c r="C11" s="83" t="s">
        <v>6</v>
      </c>
      <c r="D11" s="86">
        <v>870</v>
      </c>
    </row>
    <row r="12" spans="1:13">
      <c r="A12" s="37">
        <v>42497</v>
      </c>
      <c r="B12" s="80" t="s">
        <v>116</v>
      </c>
      <c r="C12" s="83" t="s">
        <v>5</v>
      </c>
      <c r="D12" s="86">
        <v>650</v>
      </c>
    </row>
    <row r="13" spans="1:13">
      <c r="A13" s="37">
        <v>42498</v>
      </c>
      <c r="B13" s="80" t="s">
        <v>21</v>
      </c>
      <c r="C13" s="83" t="s">
        <v>6</v>
      </c>
      <c r="D13" s="86">
        <v>1560</v>
      </c>
    </row>
    <row r="14" spans="1:13">
      <c r="A14" s="37">
        <v>42498</v>
      </c>
      <c r="B14" s="80" t="s">
        <v>21</v>
      </c>
      <c r="C14" s="83" t="s">
        <v>4</v>
      </c>
      <c r="D14" s="86">
        <v>2500</v>
      </c>
    </row>
    <row r="15" spans="1:13">
      <c r="A15" s="37">
        <v>42498</v>
      </c>
      <c r="B15" s="80" t="s">
        <v>21</v>
      </c>
      <c r="C15" s="83" t="s">
        <v>5</v>
      </c>
      <c r="D15" s="86">
        <v>1500</v>
      </c>
    </row>
    <row r="16" spans="1:13">
      <c r="A16" s="37">
        <v>42498</v>
      </c>
      <c r="B16" s="80" t="s">
        <v>116</v>
      </c>
      <c r="C16" s="83" t="s">
        <v>4</v>
      </c>
      <c r="D16" s="86">
        <v>750</v>
      </c>
    </row>
    <row r="17" spans="1:4">
      <c r="A17" s="37">
        <v>42498</v>
      </c>
      <c r="B17" s="80" t="s">
        <v>116</v>
      </c>
      <c r="C17" s="83" t="s">
        <v>6</v>
      </c>
      <c r="D17" s="86">
        <v>590</v>
      </c>
    </row>
    <row r="18" spans="1:4">
      <c r="A18" s="37">
        <v>42499</v>
      </c>
      <c r="B18" s="80" t="s">
        <v>21</v>
      </c>
      <c r="C18" s="83" t="s">
        <v>4</v>
      </c>
      <c r="D18" s="86">
        <v>5500</v>
      </c>
    </row>
    <row r="19" spans="1:4">
      <c r="A19" s="37">
        <v>42499</v>
      </c>
      <c r="B19" s="80" t="s">
        <v>21</v>
      </c>
      <c r="C19" s="83" t="s">
        <v>6</v>
      </c>
      <c r="D19" s="86">
        <v>1700</v>
      </c>
    </row>
    <row r="20" spans="1:4">
      <c r="A20" s="37">
        <v>42499</v>
      </c>
      <c r="B20" s="80" t="s">
        <v>21</v>
      </c>
      <c r="C20" s="83" t="s">
        <v>5</v>
      </c>
      <c r="D20" s="86">
        <v>1200</v>
      </c>
    </row>
    <row r="21" spans="1:4">
      <c r="A21" s="37">
        <v>42499</v>
      </c>
      <c r="B21" s="80" t="s">
        <v>116</v>
      </c>
      <c r="C21" s="83" t="s">
        <v>4</v>
      </c>
      <c r="D21" s="86">
        <v>950</v>
      </c>
    </row>
    <row r="22" spans="1:4" ht="19" thickBot="1">
      <c r="A22" s="37">
        <v>42499</v>
      </c>
      <c r="B22" s="81" t="s">
        <v>116</v>
      </c>
      <c r="C22" s="84" t="s">
        <v>6</v>
      </c>
      <c r="D22" s="87">
        <v>850</v>
      </c>
    </row>
  </sheetData>
  <phoneticPr fontId="3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zoomScaleNormal="100" workbookViewId="0"/>
  </sheetViews>
  <sheetFormatPr baseColWidth="10" defaultColWidth="9" defaultRowHeight="18"/>
  <cols>
    <col min="1" max="1" width="9" style="1" customWidth="1"/>
    <col min="2" max="3" width="9" style="1"/>
    <col min="4" max="4" width="9.1640625" style="1" customWidth="1"/>
    <col min="5" max="5" width="9.6640625" style="1" customWidth="1"/>
    <col min="6" max="8" width="9" style="1"/>
    <col min="9" max="9" width="5.6640625" style="1" customWidth="1"/>
    <col min="10" max="16384" width="9" style="1"/>
  </cols>
  <sheetData>
    <row r="1" spans="1:18">
      <c r="A1" s="46" t="s">
        <v>39</v>
      </c>
      <c r="B1" s="51" t="s">
        <v>40</v>
      </c>
      <c r="C1" s="51" t="s">
        <v>28</v>
      </c>
      <c r="D1" s="51" t="s">
        <v>41</v>
      </c>
      <c r="E1" s="47" t="s">
        <v>42</v>
      </c>
      <c r="G1" s="3"/>
      <c r="H1" s="4" t="s">
        <v>40</v>
      </c>
      <c r="J1" s="48" t="s">
        <v>28</v>
      </c>
      <c r="K1" s="77" t="s">
        <v>30</v>
      </c>
      <c r="M1" s="3" t="s">
        <v>52</v>
      </c>
      <c r="N1" s="56" t="s">
        <v>119</v>
      </c>
      <c r="O1" s="56" t="s">
        <v>38</v>
      </c>
      <c r="P1" s="56" t="s">
        <v>120</v>
      </c>
      <c r="Q1" s="4" t="s">
        <v>36</v>
      </c>
      <c r="R1" s="41"/>
    </row>
    <row r="2" spans="1:18">
      <c r="A2" s="8">
        <v>1</v>
      </c>
      <c r="B2" s="16">
        <v>19</v>
      </c>
      <c r="C2" s="16" t="s">
        <v>43</v>
      </c>
      <c r="D2" s="16">
        <v>2</v>
      </c>
      <c r="E2" s="10">
        <v>4</v>
      </c>
      <c r="G2" s="8" t="s">
        <v>31</v>
      </c>
      <c r="H2" s="15"/>
      <c r="J2" s="40" t="s">
        <v>44</v>
      </c>
      <c r="K2" s="70"/>
      <c r="M2" s="49">
        <v>1</v>
      </c>
      <c r="N2" s="14"/>
      <c r="O2" s="16"/>
      <c r="P2" s="16"/>
      <c r="Q2" s="10"/>
      <c r="R2" s="41"/>
    </row>
    <row r="3" spans="1:18">
      <c r="A3" s="8">
        <v>2</v>
      </c>
      <c r="B3" s="16">
        <v>20</v>
      </c>
      <c r="C3" s="16" t="s">
        <v>43</v>
      </c>
      <c r="D3" s="16">
        <v>2</v>
      </c>
      <c r="E3" s="10">
        <v>4</v>
      </c>
      <c r="G3" s="8" t="s">
        <v>45</v>
      </c>
      <c r="H3" s="15"/>
      <c r="J3" s="41" t="s">
        <v>46</v>
      </c>
      <c r="K3" s="42"/>
      <c r="M3" s="49">
        <v>2</v>
      </c>
      <c r="N3" s="16"/>
      <c r="O3" s="16"/>
      <c r="P3" s="16"/>
      <c r="Q3" s="10"/>
      <c r="R3" s="41"/>
    </row>
    <row r="4" spans="1:18" ht="19" thickBot="1">
      <c r="A4" s="8">
        <v>3</v>
      </c>
      <c r="B4" s="16">
        <v>21</v>
      </c>
      <c r="C4" s="16" t="s">
        <v>47</v>
      </c>
      <c r="D4" s="16">
        <v>1</v>
      </c>
      <c r="E4" s="10">
        <v>3</v>
      </c>
      <c r="G4" s="18" t="s">
        <v>48</v>
      </c>
      <c r="H4" s="19"/>
      <c r="J4" s="41" t="s">
        <v>49</v>
      </c>
      <c r="K4" s="42"/>
      <c r="M4" s="49">
        <v>3</v>
      </c>
      <c r="N4" s="16"/>
      <c r="O4" s="16"/>
      <c r="P4" s="16"/>
      <c r="Q4" s="10"/>
      <c r="R4" s="41"/>
    </row>
    <row r="5" spans="1:18" ht="19" thickBot="1">
      <c r="A5" s="8">
        <v>4</v>
      </c>
      <c r="B5" s="16">
        <v>20</v>
      </c>
      <c r="C5" s="16" t="s">
        <v>47</v>
      </c>
      <c r="D5" s="16">
        <v>1</v>
      </c>
      <c r="E5" s="10">
        <v>3</v>
      </c>
      <c r="J5" s="41" t="s">
        <v>36</v>
      </c>
      <c r="K5" s="42"/>
      <c r="M5" s="50">
        <v>4</v>
      </c>
      <c r="N5" s="44"/>
      <c r="O5" s="44"/>
      <c r="P5" s="44"/>
      <c r="Q5" s="39"/>
      <c r="R5" s="41"/>
    </row>
    <row r="6" spans="1:18" ht="19" thickBot="1">
      <c r="A6" s="8">
        <v>5</v>
      </c>
      <c r="B6" s="16">
        <v>19</v>
      </c>
      <c r="C6" s="16" t="s">
        <v>43</v>
      </c>
      <c r="D6" s="16">
        <v>1</v>
      </c>
      <c r="E6" s="10">
        <v>4</v>
      </c>
      <c r="G6" s="48" t="s">
        <v>50</v>
      </c>
      <c r="H6" s="77" t="s">
        <v>30</v>
      </c>
      <c r="J6" s="75" t="s">
        <v>37</v>
      </c>
      <c r="K6" s="76"/>
      <c r="M6" s="74"/>
      <c r="N6" s="74"/>
      <c r="O6" s="74"/>
      <c r="P6" s="74"/>
      <c r="Q6" s="74"/>
    </row>
    <row r="7" spans="1:18" ht="19" thickBot="1">
      <c r="A7" s="8">
        <v>6</v>
      </c>
      <c r="B7" s="16">
        <v>22</v>
      </c>
      <c r="C7" s="16" t="s">
        <v>51</v>
      </c>
      <c r="D7" s="16">
        <v>3</v>
      </c>
      <c r="E7" s="10">
        <v>3</v>
      </c>
      <c r="G7" s="40">
        <v>20</v>
      </c>
      <c r="H7" s="70"/>
      <c r="M7" s="3" t="s">
        <v>54</v>
      </c>
      <c r="N7" s="56" t="s">
        <v>119</v>
      </c>
      <c r="O7" s="56" t="s">
        <v>38</v>
      </c>
      <c r="P7" s="56" t="s">
        <v>120</v>
      </c>
      <c r="Q7" s="4" t="s">
        <v>36</v>
      </c>
      <c r="R7" s="41"/>
    </row>
    <row r="8" spans="1:18">
      <c r="A8" s="8">
        <v>7</v>
      </c>
      <c r="B8" s="16">
        <v>20</v>
      </c>
      <c r="C8" s="16" t="s">
        <v>43</v>
      </c>
      <c r="D8" s="16">
        <v>2</v>
      </c>
      <c r="E8" s="10">
        <v>3</v>
      </c>
      <c r="G8" s="41">
        <v>25</v>
      </c>
      <c r="H8" s="70"/>
      <c r="J8" s="48" t="s">
        <v>52</v>
      </c>
      <c r="K8" s="77" t="s">
        <v>30</v>
      </c>
      <c r="M8" s="49">
        <v>1</v>
      </c>
      <c r="N8" s="14"/>
      <c r="O8" s="16"/>
      <c r="P8" s="16"/>
      <c r="Q8" s="10"/>
      <c r="R8" s="41"/>
    </row>
    <row r="9" spans="1:18">
      <c r="A9" s="8">
        <v>8</v>
      </c>
      <c r="B9" s="16">
        <v>36</v>
      </c>
      <c r="C9" s="16" t="s">
        <v>43</v>
      </c>
      <c r="D9" s="16">
        <v>3</v>
      </c>
      <c r="E9" s="10">
        <v>3</v>
      </c>
      <c r="G9" s="41">
        <v>30</v>
      </c>
      <c r="H9" s="42"/>
      <c r="J9" s="40">
        <v>1</v>
      </c>
      <c r="K9" s="70"/>
      <c r="M9" s="49">
        <v>2</v>
      </c>
      <c r="N9" s="16"/>
      <c r="O9" s="16"/>
      <c r="P9" s="16"/>
      <c r="Q9" s="10"/>
      <c r="R9" s="41"/>
    </row>
    <row r="10" spans="1:18">
      <c r="A10" s="8">
        <v>9</v>
      </c>
      <c r="B10" s="16">
        <v>23</v>
      </c>
      <c r="C10" s="16" t="s">
        <v>51</v>
      </c>
      <c r="D10" s="16">
        <v>1</v>
      </c>
      <c r="E10" s="10">
        <v>2</v>
      </c>
      <c r="G10" s="41">
        <v>35</v>
      </c>
      <c r="H10" s="42"/>
      <c r="J10" s="41">
        <v>2</v>
      </c>
      <c r="K10" s="42"/>
      <c r="M10" s="49">
        <v>3</v>
      </c>
      <c r="N10" s="16"/>
      <c r="O10" s="16"/>
      <c r="P10" s="16"/>
      <c r="Q10" s="10"/>
      <c r="R10" s="41"/>
    </row>
    <row r="11" spans="1:18" ht="19" thickBot="1">
      <c r="A11" s="8">
        <v>10</v>
      </c>
      <c r="B11" s="16">
        <v>24</v>
      </c>
      <c r="C11" s="16" t="s">
        <v>43</v>
      </c>
      <c r="D11" s="16">
        <v>2</v>
      </c>
      <c r="E11" s="10">
        <v>2</v>
      </c>
      <c r="G11" s="41">
        <v>40</v>
      </c>
      <c r="H11" s="94"/>
      <c r="J11" s="41">
        <v>3</v>
      </c>
      <c r="K11" s="42"/>
      <c r="M11" s="50">
        <v>4</v>
      </c>
      <c r="N11" s="44"/>
      <c r="O11" s="44"/>
      <c r="P11" s="44"/>
      <c r="Q11" s="39"/>
      <c r="R11" s="41"/>
    </row>
    <row r="12" spans="1:18" ht="19" thickBot="1">
      <c r="A12" s="8">
        <v>11</v>
      </c>
      <c r="B12" s="16">
        <v>22</v>
      </c>
      <c r="C12" s="16" t="s">
        <v>51</v>
      </c>
      <c r="D12" s="16">
        <v>3</v>
      </c>
      <c r="E12" s="10">
        <v>3</v>
      </c>
      <c r="G12" s="43" t="s">
        <v>37</v>
      </c>
      <c r="H12" s="71"/>
      <c r="J12" s="41">
        <v>4</v>
      </c>
      <c r="K12" s="42"/>
      <c r="M12" s="73"/>
      <c r="N12" s="73"/>
      <c r="O12" s="73"/>
      <c r="P12" s="73"/>
      <c r="Q12" s="73"/>
    </row>
    <row r="13" spans="1:18" ht="19" thickBot="1">
      <c r="A13" s="8">
        <v>12</v>
      </c>
      <c r="B13" s="16">
        <v>20</v>
      </c>
      <c r="C13" s="16" t="s">
        <v>51</v>
      </c>
      <c r="D13" s="16">
        <v>2</v>
      </c>
      <c r="E13" s="10">
        <v>3</v>
      </c>
      <c r="J13" s="75" t="s">
        <v>37</v>
      </c>
      <c r="K13" s="76"/>
    </row>
    <row r="14" spans="1:18" ht="19" thickBot="1">
      <c r="A14" s="8">
        <v>13</v>
      </c>
      <c r="B14" s="16">
        <v>21</v>
      </c>
      <c r="C14" s="16" t="s">
        <v>53</v>
      </c>
      <c r="D14" s="16">
        <v>2</v>
      </c>
      <c r="E14" s="10">
        <v>3</v>
      </c>
    </row>
    <row r="15" spans="1:18">
      <c r="A15" s="8">
        <v>14</v>
      </c>
      <c r="B15" s="16">
        <v>20</v>
      </c>
      <c r="C15" s="16" t="s">
        <v>51</v>
      </c>
      <c r="D15" s="16">
        <v>2</v>
      </c>
      <c r="E15" s="10">
        <v>3</v>
      </c>
      <c r="J15" s="48" t="s">
        <v>54</v>
      </c>
      <c r="K15" s="77" t="s">
        <v>30</v>
      </c>
    </row>
    <row r="16" spans="1:18">
      <c r="A16" s="8">
        <v>15</v>
      </c>
      <c r="B16" s="16">
        <v>20</v>
      </c>
      <c r="C16" s="16" t="s">
        <v>53</v>
      </c>
      <c r="D16" s="16">
        <v>3</v>
      </c>
      <c r="E16" s="10">
        <v>2</v>
      </c>
      <c r="J16" s="40">
        <v>1</v>
      </c>
      <c r="K16" s="70"/>
    </row>
    <row r="17" spans="1:11">
      <c r="A17" s="8">
        <v>16</v>
      </c>
      <c r="B17" s="16">
        <v>25</v>
      </c>
      <c r="C17" s="16" t="s">
        <v>47</v>
      </c>
      <c r="D17" s="16">
        <v>2</v>
      </c>
      <c r="E17" s="10">
        <v>3</v>
      </c>
      <c r="J17" s="41">
        <v>2</v>
      </c>
      <c r="K17" s="42"/>
    </row>
    <row r="18" spans="1:11">
      <c r="A18" s="8">
        <v>17</v>
      </c>
      <c r="B18" s="16">
        <v>28</v>
      </c>
      <c r="C18" s="16" t="s">
        <v>51</v>
      </c>
      <c r="D18" s="16">
        <v>3</v>
      </c>
      <c r="E18" s="10">
        <v>2</v>
      </c>
      <c r="J18" s="41">
        <v>3</v>
      </c>
      <c r="K18" s="42"/>
    </row>
    <row r="19" spans="1:11">
      <c r="A19" s="8">
        <v>18</v>
      </c>
      <c r="B19" s="16">
        <v>28</v>
      </c>
      <c r="C19" s="16" t="s">
        <v>43</v>
      </c>
      <c r="D19" s="16">
        <v>2</v>
      </c>
      <c r="E19" s="10">
        <v>2</v>
      </c>
      <c r="J19" s="41">
        <v>4</v>
      </c>
      <c r="K19" s="42"/>
    </row>
    <row r="20" spans="1:11" ht="19" thickBot="1">
      <c r="A20" s="8">
        <v>19</v>
      </c>
      <c r="B20" s="16">
        <v>19</v>
      </c>
      <c r="C20" s="16" t="s">
        <v>43</v>
      </c>
      <c r="D20" s="16">
        <v>3</v>
      </c>
      <c r="E20" s="10">
        <v>3</v>
      </c>
      <c r="J20" s="75" t="s">
        <v>37</v>
      </c>
      <c r="K20" s="76"/>
    </row>
    <row r="21" spans="1:11">
      <c r="A21" s="8">
        <v>20</v>
      </c>
      <c r="B21" s="16">
        <v>19</v>
      </c>
      <c r="C21" s="16" t="s">
        <v>43</v>
      </c>
      <c r="D21" s="16">
        <v>1</v>
      </c>
      <c r="E21" s="10">
        <v>3</v>
      </c>
    </row>
    <row r="22" spans="1:11">
      <c r="A22" s="8">
        <v>21</v>
      </c>
      <c r="B22" s="16">
        <v>20</v>
      </c>
      <c r="C22" s="16" t="s">
        <v>51</v>
      </c>
      <c r="D22" s="16">
        <v>2</v>
      </c>
      <c r="E22" s="10">
        <v>3</v>
      </c>
    </row>
    <row r="23" spans="1:11">
      <c r="A23" s="8">
        <v>22</v>
      </c>
      <c r="B23" s="16">
        <v>22</v>
      </c>
      <c r="C23" s="16" t="s">
        <v>53</v>
      </c>
      <c r="D23" s="16">
        <v>2</v>
      </c>
      <c r="E23" s="10">
        <v>2</v>
      </c>
    </row>
    <row r="24" spans="1:11">
      <c r="A24" s="8">
        <v>23</v>
      </c>
      <c r="B24" s="16">
        <v>20</v>
      </c>
      <c r="C24" s="16" t="s">
        <v>47</v>
      </c>
      <c r="D24" s="16">
        <v>3</v>
      </c>
      <c r="E24" s="10">
        <v>3</v>
      </c>
    </row>
    <row r="25" spans="1:11">
      <c r="A25" s="8">
        <v>24</v>
      </c>
      <c r="B25" s="16">
        <v>19</v>
      </c>
      <c r="C25" s="16" t="s">
        <v>51</v>
      </c>
      <c r="D25" s="16">
        <v>2</v>
      </c>
      <c r="E25" s="10">
        <v>3</v>
      </c>
    </row>
    <row r="26" spans="1:11">
      <c r="A26" s="8">
        <v>25</v>
      </c>
      <c r="B26" s="16">
        <v>21</v>
      </c>
      <c r="C26" s="16" t="s">
        <v>51</v>
      </c>
      <c r="D26" s="16">
        <v>3</v>
      </c>
      <c r="E26" s="10">
        <v>3</v>
      </c>
    </row>
    <row r="27" spans="1:11">
      <c r="A27" s="8">
        <v>26</v>
      </c>
      <c r="B27" s="16">
        <v>27</v>
      </c>
      <c r="C27" s="16" t="s">
        <v>47</v>
      </c>
      <c r="D27" s="16">
        <v>3</v>
      </c>
      <c r="E27" s="10">
        <v>4</v>
      </c>
    </row>
    <row r="28" spans="1:11">
      <c r="A28" s="8">
        <v>27</v>
      </c>
      <c r="B28" s="16">
        <v>29</v>
      </c>
      <c r="C28" s="16" t="s">
        <v>51</v>
      </c>
      <c r="D28" s="16">
        <v>3</v>
      </c>
      <c r="E28" s="10">
        <v>3</v>
      </c>
    </row>
    <row r="29" spans="1:11">
      <c r="A29" s="8">
        <v>28</v>
      </c>
      <c r="B29" s="16">
        <v>27</v>
      </c>
      <c r="C29" s="16" t="s">
        <v>51</v>
      </c>
      <c r="D29" s="16">
        <v>2</v>
      </c>
      <c r="E29" s="10">
        <v>2</v>
      </c>
    </row>
    <row r="30" spans="1:11">
      <c r="A30" s="8">
        <v>29</v>
      </c>
      <c r="B30" s="16">
        <v>20</v>
      </c>
      <c r="C30" s="16" t="s">
        <v>43</v>
      </c>
      <c r="D30" s="16">
        <v>2</v>
      </c>
      <c r="E30" s="10">
        <v>3</v>
      </c>
    </row>
    <row r="31" spans="1:11">
      <c r="A31" s="8">
        <v>30</v>
      </c>
      <c r="B31" s="16">
        <v>29</v>
      </c>
      <c r="C31" s="16" t="s">
        <v>43</v>
      </c>
      <c r="D31" s="16">
        <v>2</v>
      </c>
      <c r="E31" s="10">
        <v>3</v>
      </c>
    </row>
    <row r="32" spans="1:11">
      <c r="A32" s="8">
        <v>31</v>
      </c>
      <c r="B32" s="16">
        <v>20</v>
      </c>
      <c r="C32" s="16" t="s">
        <v>43</v>
      </c>
      <c r="D32" s="16">
        <v>3</v>
      </c>
      <c r="E32" s="10">
        <v>4</v>
      </c>
    </row>
    <row r="33" spans="1:5">
      <c r="A33" s="8">
        <v>32</v>
      </c>
      <c r="B33" s="16">
        <v>20</v>
      </c>
      <c r="C33" s="16" t="s">
        <v>43</v>
      </c>
      <c r="D33" s="16">
        <v>2</v>
      </c>
      <c r="E33" s="10">
        <v>3</v>
      </c>
    </row>
    <row r="34" spans="1:5">
      <c r="A34" s="8">
        <v>33</v>
      </c>
      <c r="B34" s="16">
        <v>27</v>
      </c>
      <c r="C34" s="16" t="s">
        <v>51</v>
      </c>
      <c r="D34" s="16">
        <v>2</v>
      </c>
      <c r="E34" s="10">
        <v>2</v>
      </c>
    </row>
    <row r="35" spans="1:5">
      <c r="A35" s="8">
        <v>34</v>
      </c>
      <c r="B35" s="16">
        <v>19</v>
      </c>
      <c r="C35" s="16" t="s">
        <v>47</v>
      </c>
      <c r="D35" s="16">
        <v>2</v>
      </c>
      <c r="E35" s="10">
        <v>4</v>
      </c>
    </row>
    <row r="36" spans="1:5">
      <c r="A36" s="8">
        <v>35</v>
      </c>
      <c r="B36" s="16">
        <v>19</v>
      </c>
      <c r="C36" s="16" t="s">
        <v>51</v>
      </c>
      <c r="D36" s="16">
        <v>2</v>
      </c>
      <c r="E36" s="10">
        <v>3</v>
      </c>
    </row>
    <row r="37" spans="1:5">
      <c r="A37" s="8">
        <v>36</v>
      </c>
      <c r="B37" s="16">
        <v>20</v>
      </c>
      <c r="C37" s="16" t="s">
        <v>43</v>
      </c>
      <c r="D37" s="16">
        <v>2</v>
      </c>
      <c r="E37" s="10">
        <v>3</v>
      </c>
    </row>
    <row r="38" spans="1:5">
      <c r="A38" s="8">
        <v>37</v>
      </c>
      <c r="B38" s="16">
        <v>25</v>
      </c>
      <c r="C38" s="16" t="s">
        <v>51</v>
      </c>
      <c r="D38" s="16">
        <v>3</v>
      </c>
      <c r="E38" s="10">
        <v>4</v>
      </c>
    </row>
    <row r="39" spans="1:5" ht="19" thickBot="1">
      <c r="A39" s="18">
        <v>38</v>
      </c>
      <c r="B39" s="44">
        <v>34</v>
      </c>
      <c r="C39" s="44" t="s">
        <v>47</v>
      </c>
      <c r="D39" s="44">
        <v>2</v>
      </c>
      <c r="E39" s="39">
        <v>3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5"/>
  <sheetViews>
    <sheetView zoomScaleNormal="100" workbookViewId="0"/>
  </sheetViews>
  <sheetFormatPr baseColWidth="10" defaultColWidth="9" defaultRowHeight="18"/>
  <cols>
    <col min="1" max="1" width="13" style="1" bestFit="1" customWidth="1"/>
    <col min="2" max="4" width="9" style="1"/>
    <col min="5" max="6" width="9.6640625" style="1" customWidth="1"/>
    <col min="7" max="7" width="9" style="1"/>
    <col min="8" max="8" width="11.6640625" style="1" customWidth="1"/>
    <col min="9" max="9" width="11.1640625" style="1" bestFit="1" customWidth="1"/>
    <col min="10" max="16384" width="9" style="1"/>
  </cols>
  <sheetData>
    <row r="1" spans="1:22">
      <c r="A1" s="46" t="s">
        <v>55</v>
      </c>
      <c r="B1" s="52" t="s">
        <v>28</v>
      </c>
      <c r="C1" s="47" t="s">
        <v>29</v>
      </c>
      <c r="E1" s="2" t="s">
        <v>28</v>
      </c>
      <c r="F1" s="57" t="s">
        <v>30</v>
      </c>
      <c r="H1" s="3"/>
      <c r="I1" s="4" t="s">
        <v>29</v>
      </c>
      <c r="K1" s="5"/>
      <c r="L1" s="6">
        <v>145</v>
      </c>
      <c r="M1" s="6">
        <v>150</v>
      </c>
      <c r="N1" s="6">
        <v>155</v>
      </c>
      <c r="O1" s="6">
        <v>160</v>
      </c>
      <c r="P1" s="6">
        <v>165</v>
      </c>
      <c r="Q1" s="91">
        <v>170</v>
      </c>
      <c r="R1" s="6">
        <v>175</v>
      </c>
      <c r="S1" s="91">
        <v>180</v>
      </c>
      <c r="T1" s="6">
        <v>185</v>
      </c>
      <c r="U1" s="7" t="s">
        <v>56</v>
      </c>
      <c r="V1" s="41"/>
    </row>
    <row r="2" spans="1:22">
      <c r="A2" s="8" t="s">
        <v>121</v>
      </c>
      <c r="B2" s="9" t="s">
        <v>43</v>
      </c>
      <c r="C2" s="95">
        <v>158</v>
      </c>
      <c r="E2" s="11" t="s">
        <v>33</v>
      </c>
      <c r="F2" s="58"/>
      <c r="H2" s="8" t="s">
        <v>31</v>
      </c>
      <c r="I2" s="12"/>
      <c r="K2" s="13" t="s">
        <v>33</v>
      </c>
      <c r="L2" s="14"/>
      <c r="M2" s="14"/>
      <c r="N2" s="61"/>
      <c r="O2" s="61"/>
      <c r="P2" s="61"/>
      <c r="Q2" s="92"/>
      <c r="R2" s="92"/>
      <c r="S2" s="92"/>
      <c r="T2" s="92"/>
      <c r="U2" s="15"/>
      <c r="V2" s="41"/>
    </row>
    <row r="3" spans="1:22">
      <c r="A3" s="8" t="s">
        <v>122</v>
      </c>
      <c r="B3" s="9" t="s">
        <v>51</v>
      </c>
      <c r="C3" s="95">
        <v>160</v>
      </c>
      <c r="E3" s="17" t="s">
        <v>38</v>
      </c>
      <c r="F3" s="65"/>
      <c r="H3" s="8" t="s">
        <v>32</v>
      </c>
      <c r="I3" s="15"/>
      <c r="K3" s="13" t="s">
        <v>38</v>
      </c>
      <c r="L3" s="61"/>
      <c r="M3" s="61"/>
      <c r="N3" s="61"/>
      <c r="O3" s="61"/>
      <c r="P3" s="61"/>
      <c r="Q3" s="92"/>
      <c r="R3" s="92"/>
      <c r="S3" s="92"/>
      <c r="T3" s="92"/>
      <c r="U3" s="62"/>
      <c r="V3" s="41"/>
    </row>
    <row r="4" spans="1:22" ht="19" thickBot="1">
      <c r="A4" s="8" t="s">
        <v>123</v>
      </c>
      <c r="B4" s="9" t="s">
        <v>51</v>
      </c>
      <c r="C4" s="95">
        <v>167</v>
      </c>
      <c r="E4" s="17" t="s">
        <v>34</v>
      </c>
      <c r="F4" s="65"/>
      <c r="H4" s="18" t="s">
        <v>35</v>
      </c>
      <c r="I4" s="19"/>
      <c r="K4" s="13" t="s">
        <v>34</v>
      </c>
      <c r="L4" s="61"/>
      <c r="M4" s="61"/>
      <c r="N4" s="61"/>
      <c r="O4" s="61"/>
      <c r="P4" s="61"/>
      <c r="Q4" s="92"/>
      <c r="R4" s="92"/>
      <c r="S4" s="92"/>
      <c r="T4" s="92"/>
      <c r="U4" s="62"/>
      <c r="V4" s="41"/>
    </row>
    <row r="5" spans="1:22">
      <c r="A5" s="8" t="s">
        <v>124</v>
      </c>
      <c r="B5" s="9" t="s">
        <v>51</v>
      </c>
      <c r="C5" s="95">
        <v>152</v>
      </c>
      <c r="E5" s="17" t="s">
        <v>58</v>
      </c>
      <c r="F5" s="65"/>
      <c r="K5" s="13" t="s">
        <v>58</v>
      </c>
      <c r="L5" s="61"/>
      <c r="M5" s="61"/>
      <c r="N5" s="61"/>
      <c r="O5" s="61"/>
      <c r="P5" s="61"/>
      <c r="Q5" s="92"/>
      <c r="R5" s="92"/>
      <c r="S5" s="92"/>
      <c r="T5" s="92"/>
      <c r="U5" s="62"/>
      <c r="V5" s="41"/>
    </row>
    <row r="6" spans="1:22" ht="19" thickBot="1">
      <c r="A6" s="8" t="s">
        <v>125</v>
      </c>
      <c r="B6" s="9" t="s">
        <v>47</v>
      </c>
      <c r="C6" s="95">
        <v>149</v>
      </c>
      <c r="E6" s="20" t="s">
        <v>37</v>
      </c>
      <c r="F6" s="19"/>
      <c r="K6" s="21" t="s">
        <v>56</v>
      </c>
      <c r="L6" s="22"/>
      <c r="M6" s="63"/>
      <c r="N6" s="63"/>
      <c r="O6" s="63"/>
      <c r="P6" s="61"/>
      <c r="Q6" s="93"/>
      <c r="R6" s="93"/>
      <c r="S6" s="93"/>
      <c r="T6" s="93"/>
      <c r="U6" s="64"/>
      <c r="V6" s="41"/>
    </row>
    <row r="7" spans="1:22" ht="19" thickBot="1">
      <c r="A7" s="8" t="s">
        <v>126</v>
      </c>
      <c r="B7" s="9" t="s">
        <v>51</v>
      </c>
      <c r="C7" s="95">
        <v>157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2">
      <c r="A8" s="8" t="s">
        <v>127</v>
      </c>
      <c r="B8" s="9" t="s">
        <v>51</v>
      </c>
      <c r="C8" s="95">
        <v>145</v>
      </c>
      <c r="E8" s="2" t="s">
        <v>59</v>
      </c>
      <c r="F8" s="57" t="s">
        <v>30</v>
      </c>
      <c r="H8" s="2" t="s">
        <v>28</v>
      </c>
      <c r="I8" s="57" t="s">
        <v>60</v>
      </c>
    </row>
    <row r="9" spans="1:22">
      <c r="A9" s="8" t="s">
        <v>128</v>
      </c>
      <c r="B9" s="9" t="s">
        <v>51</v>
      </c>
      <c r="C9" s="95">
        <v>158</v>
      </c>
      <c r="E9" s="11">
        <v>140</v>
      </c>
      <c r="F9" s="58"/>
      <c r="H9" s="11" t="s">
        <v>61</v>
      </c>
      <c r="I9" s="60"/>
    </row>
    <row r="10" spans="1:22">
      <c r="A10" s="8" t="s">
        <v>129</v>
      </c>
      <c r="B10" s="9" t="s">
        <v>43</v>
      </c>
      <c r="C10" s="95">
        <v>159</v>
      </c>
      <c r="E10" s="17">
        <v>145</v>
      </c>
      <c r="F10" s="66"/>
      <c r="H10" s="17" t="s">
        <v>62</v>
      </c>
      <c r="I10" s="67"/>
    </row>
    <row r="11" spans="1:22">
      <c r="A11" s="8" t="s">
        <v>130</v>
      </c>
      <c r="B11" s="9" t="s">
        <v>51</v>
      </c>
      <c r="C11" s="95">
        <v>155</v>
      </c>
      <c r="E11" s="17">
        <v>150</v>
      </c>
      <c r="F11" s="66"/>
      <c r="H11" s="17" t="s">
        <v>57</v>
      </c>
      <c r="I11" s="67"/>
    </row>
    <row r="12" spans="1:22">
      <c r="A12" s="8" t="s">
        <v>131</v>
      </c>
      <c r="B12" s="9" t="s">
        <v>43</v>
      </c>
      <c r="C12" s="95">
        <v>163</v>
      </c>
      <c r="E12" s="17">
        <v>155</v>
      </c>
      <c r="F12" s="66"/>
      <c r="H12" s="17" t="s">
        <v>36</v>
      </c>
      <c r="I12" s="67"/>
    </row>
    <row r="13" spans="1:22" ht="19" thickBot="1">
      <c r="A13" s="8" t="s">
        <v>132</v>
      </c>
      <c r="B13" s="9" t="s">
        <v>43</v>
      </c>
      <c r="C13" s="95">
        <v>153</v>
      </c>
      <c r="E13" s="17">
        <v>160</v>
      </c>
      <c r="F13" s="66"/>
      <c r="H13" s="20" t="s">
        <v>63</v>
      </c>
      <c r="I13" s="100"/>
    </row>
    <row r="14" spans="1:22">
      <c r="A14" s="8" t="s">
        <v>133</v>
      </c>
      <c r="B14" s="9" t="s">
        <v>53</v>
      </c>
      <c r="C14" s="95">
        <v>155</v>
      </c>
      <c r="E14" s="17">
        <v>165</v>
      </c>
      <c r="F14" s="66"/>
    </row>
    <row r="15" spans="1:22">
      <c r="A15" s="8" t="s">
        <v>134</v>
      </c>
      <c r="B15" s="9" t="s">
        <v>51</v>
      </c>
      <c r="C15" s="95">
        <v>153</v>
      </c>
      <c r="E15" s="17">
        <v>170</v>
      </c>
      <c r="F15" s="66"/>
    </row>
    <row r="16" spans="1:22">
      <c r="A16" s="8" t="s">
        <v>135</v>
      </c>
      <c r="B16" s="9" t="s">
        <v>47</v>
      </c>
      <c r="C16" s="95">
        <v>156</v>
      </c>
      <c r="E16" s="17">
        <v>175</v>
      </c>
      <c r="F16" s="66"/>
    </row>
    <row r="17" spans="1:6">
      <c r="A17" s="8" t="s">
        <v>136</v>
      </c>
      <c r="B17" s="9" t="s">
        <v>43</v>
      </c>
      <c r="C17" s="95">
        <v>156</v>
      </c>
      <c r="E17" s="17">
        <v>180</v>
      </c>
      <c r="F17" s="96"/>
    </row>
    <row r="18" spans="1:6" ht="19" thickBot="1">
      <c r="A18" s="8" t="s">
        <v>137</v>
      </c>
      <c r="B18" s="9" t="s">
        <v>47</v>
      </c>
      <c r="C18" s="95">
        <v>154</v>
      </c>
      <c r="E18" s="20" t="s">
        <v>37</v>
      </c>
      <c r="F18" s="19"/>
    </row>
    <row r="19" spans="1:6" ht="19" thickBot="1">
      <c r="A19" s="8" t="s">
        <v>138</v>
      </c>
      <c r="B19" s="9" t="s">
        <v>51</v>
      </c>
      <c r="C19" s="95">
        <v>156</v>
      </c>
    </row>
    <row r="20" spans="1:6">
      <c r="A20" s="8" t="s">
        <v>139</v>
      </c>
      <c r="B20" s="9" t="s">
        <v>53</v>
      </c>
      <c r="C20" s="95">
        <v>156</v>
      </c>
      <c r="E20" s="3" t="s">
        <v>64</v>
      </c>
      <c r="F20" s="57" t="s">
        <v>30</v>
      </c>
    </row>
    <row r="21" spans="1:6">
      <c r="A21" s="8" t="s">
        <v>140</v>
      </c>
      <c r="B21" s="9" t="s">
        <v>51</v>
      </c>
      <c r="C21" s="95">
        <v>156</v>
      </c>
      <c r="E21" s="17">
        <v>145</v>
      </c>
      <c r="F21" s="58"/>
    </row>
    <row r="22" spans="1:6">
      <c r="A22" s="8" t="s">
        <v>141</v>
      </c>
      <c r="B22" s="9" t="s">
        <v>43</v>
      </c>
      <c r="C22" s="95">
        <v>153</v>
      </c>
      <c r="E22" s="17">
        <v>150</v>
      </c>
      <c r="F22" s="97"/>
    </row>
    <row r="23" spans="1:6">
      <c r="A23" s="8" t="s">
        <v>142</v>
      </c>
      <c r="B23" s="9" t="s">
        <v>51</v>
      </c>
      <c r="C23" s="95">
        <v>167</v>
      </c>
      <c r="E23" s="17">
        <v>155</v>
      </c>
      <c r="F23" s="66"/>
    </row>
    <row r="24" spans="1:6">
      <c r="A24" s="8" t="s">
        <v>143</v>
      </c>
      <c r="B24" s="9" t="s">
        <v>43</v>
      </c>
      <c r="C24" s="95">
        <v>154</v>
      </c>
      <c r="E24" s="17">
        <v>160</v>
      </c>
      <c r="F24" s="66"/>
    </row>
    <row r="25" spans="1:6">
      <c r="A25" s="8" t="s">
        <v>144</v>
      </c>
      <c r="B25" s="9" t="s">
        <v>43</v>
      </c>
      <c r="C25" s="95">
        <v>168</v>
      </c>
      <c r="E25" s="17">
        <v>165</v>
      </c>
      <c r="F25" s="66"/>
    </row>
    <row r="26" spans="1:6">
      <c r="A26" s="8" t="s">
        <v>145</v>
      </c>
      <c r="B26" s="9" t="s">
        <v>47</v>
      </c>
      <c r="C26" s="95">
        <v>153</v>
      </c>
      <c r="E26" s="17">
        <v>170</v>
      </c>
      <c r="F26" s="66"/>
    </row>
    <row r="27" spans="1:6">
      <c r="A27" s="8" t="s">
        <v>146</v>
      </c>
      <c r="B27" s="9" t="s">
        <v>43</v>
      </c>
      <c r="C27" s="95">
        <v>160</v>
      </c>
      <c r="E27" s="17">
        <v>175</v>
      </c>
      <c r="F27" s="66"/>
    </row>
    <row r="28" spans="1:6">
      <c r="A28" s="8" t="s">
        <v>147</v>
      </c>
      <c r="B28" s="9" t="s">
        <v>51</v>
      </c>
      <c r="C28" s="95">
        <v>157</v>
      </c>
      <c r="E28" s="17">
        <v>180</v>
      </c>
      <c r="F28" s="66"/>
    </row>
    <row r="29" spans="1:6">
      <c r="A29" s="8" t="s">
        <v>148</v>
      </c>
      <c r="B29" s="9" t="s">
        <v>53</v>
      </c>
      <c r="C29" s="95">
        <v>155</v>
      </c>
      <c r="E29" s="98">
        <v>185</v>
      </c>
      <c r="F29" s="99"/>
    </row>
    <row r="30" spans="1:6" ht="19" thickBot="1">
      <c r="A30" s="8" t="s">
        <v>149</v>
      </c>
      <c r="B30" s="9" t="s">
        <v>47</v>
      </c>
      <c r="C30" s="95">
        <v>152</v>
      </c>
      <c r="E30" s="20" t="s">
        <v>37</v>
      </c>
      <c r="F30" s="59"/>
    </row>
    <row r="31" spans="1:6">
      <c r="A31" s="8" t="s">
        <v>150</v>
      </c>
      <c r="B31" s="9" t="s">
        <v>43</v>
      </c>
      <c r="C31" s="95">
        <v>160</v>
      </c>
    </row>
    <row r="32" spans="1:6">
      <c r="A32" s="8" t="s">
        <v>151</v>
      </c>
      <c r="B32" s="9" t="s">
        <v>43</v>
      </c>
      <c r="C32" s="95">
        <v>150</v>
      </c>
    </row>
    <row r="33" spans="1:3">
      <c r="A33" s="8" t="s">
        <v>113</v>
      </c>
      <c r="B33" s="9" t="s">
        <v>51</v>
      </c>
      <c r="C33" s="95">
        <v>152</v>
      </c>
    </row>
    <row r="34" spans="1:3">
      <c r="A34" s="8" t="s">
        <v>152</v>
      </c>
      <c r="B34" s="9" t="s">
        <v>51</v>
      </c>
      <c r="C34" s="95">
        <v>159</v>
      </c>
    </row>
    <row r="35" spans="1:3">
      <c r="A35" s="8" t="s">
        <v>153</v>
      </c>
      <c r="B35" s="9" t="s">
        <v>51</v>
      </c>
      <c r="C35" s="95">
        <v>152</v>
      </c>
    </row>
    <row r="36" spans="1:3">
      <c r="A36" s="8" t="s">
        <v>154</v>
      </c>
      <c r="B36" s="9" t="s">
        <v>51</v>
      </c>
      <c r="C36" s="95">
        <v>157</v>
      </c>
    </row>
    <row r="37" spans="1:3">
      <c r="A37" s="8" t="s">
        <v>155</v>
      </c>
      <c r="B37" s="9" t="s">
        <v>51</v>
      </c>
      <c r="C37" s="95">
        <v>157</v>
      </c>
    </row>
    <row r="38" spans="1:3">
      <c r="A38" s="8" t="s">
        <v>156</v>
      </c>
      <c r="B38" s="9" t="s">
        <v>51</v>
      </c>
      <c r="C38" s="95">
        <v>165</v>
      </c>
    </row>
    <row r="39" spans="1:3">
      <c r="A39" s="8" t="s">
        <v>157</v>
      </c>
      <c r="B39" s="9" t="s">
        <v>43</v>
      </c>
      <c r="C39" s="95">
        <v>153</v>
      </c>
    </row>
    <row r="40" spans="1:3">
      <c r="A40" s="8" t="s">
        <v>158</v>
      </c>
      <c r="B40" s="9" t="s">
        <v>51</v>
      </c>
      <c r="C40" s="95">
        <v>162</v>
      </c>
    </row>
    <row r="41" spans="1:3">
      <c r="A41" s="8" t="s">
        <v>159</v>
      </c>
      <c r="B41" s="9" t="s">
        <v>43</v>
      </c>
      <c r="C41" s="95">
        <v>152.5</v>
      </c>
    </row>
    <row r="42" spans="1:3">
      <c r="A42" s="8" t="s">
        <v>160</v>
      </c>
      <c r="B42" s="9" t="s">
        <v>51</v>
      </c>
      <c r="C42" s="95">
        <v>150.19999999999999</v>
      </c>
    </row>
    <row r="43" spans="1:3">
      <c r="A43" s="8" t="s">
        <v>161</v>
      </c>
      <c r="B43" s="9" t="s">
        <v>43</v>
      </c>
      <c r="C43" s="95">
        <v>153</v>
      </c>
    </row>
    <row r="44" spans="1:3">
      <c r="A44" s="8" t="s">
        <v>162</v>
      </c>
      <c r="B44" s="9" t="s">
        <v>43</v>
      </c>
      <c r="C44" s="95">
        <v>150</v>
      </c>
    </row>
    <row r="45" spans="1:3">
      <c r="A45" s="8" t="s">
        <v>163</v>
      </c>
      <c r="B45" s="9" t="s">
        <v>43</v>
      </c>
      <c r="C45" s="95">
        <v>164</v>
      </c>
    </row>
    <row r="46" spans="1:3">
      <c r="A46" s="8" t="s">
        <v>164</v>
      </c>
      <c r="B46" s="9" t="s">
        <v>43</v>
      </c>
      <c r="C46" s="95">
        <v>166</v>
      </c>
    </row>
    <row r="47" spans="1:3">
      <c r="A47" s="8" t="s">
        <v>165</v>
      </c>
      <c r="B47" s="9" t="s">
        <v>43</v>
      </c>
      <c r="C47" s="95">
        <v>159</v>
      </c>
    </row>
    <row r="48" spans="1:3">
      <c r="A48" s="8" t="s">
        <v>166</v>
      </c>
      <c r="B48" s="9" t="s">
        <v>47</v>
      </c>
      <c r="C48" s="95">
        <v>159</v>
      </c>
    </row>
    <row r="49" spans="1:3">
      <c r="A49" s="8" t="s">
        <v>167</v>
      </c>
      <c r="B49" s="9" t="s">
        <v>47</v>
      </c>
      <c r="C49" s="95">
        <v>182</v>
      </c>
    </row>
    <row r="50" spans="1:3">
      <c r="A50" s="8" t="s">
        <v>168</v>
      </c>
      <c r="B50" s="9" t="s">
        <v>51</v>
      </c>
      <c r="C50" s="95">
        <v>161</v>
      </c>
    </row>
    <row r="51" spans="1:3">
      <c r="A51" s="8" t="s">
        <v>169</v>
      </c>
      <c r="B51" s="9" t="s">
        <v>51</v>
      </c>
      <c r="C51" s="95">
        <v>170</v>
      </c>
    </row>
    <row r="52" spans="1:3">
      <c r="A52" s="8" t="s">
        <v>170</v>
      </c>
      <c r="B52" s="9" t="s">
        <v>43</v>
      </c>
      <c r="C52" s="95">
        <v>166</v>
      </c>
    </row>
    <row r="53" spans="1:3">
      <c r="A53" s="8" t="s">
        <v>171</v>
      </c>
      <c r="B53" s="9" t="s">
        <v>51</v>
      </c>
      <c r="C53" s="95">
        <v>152.4</v>
      </c>
    </row>
    <row r="54" spans="1:3">
      <c r="A54" s="8" t="s">
        <v>172</v>
      </c>
      <c r="B54" s="9" t="s">
        <v>43</v>
      </c>
      <c r="C54" s="95">
        <v>156</v>
      </c>
    </row>
    <row r="55" spans="1:3">
      <c r="A55" s="8" t="s">
        <v>173</v>
      </c>
      <c r="B55" s="9" t="s">
        <v>47</v>
      </c>
      <c r="C55" s="95">
        <v>161</v>
      </c>
    </row>
    <row r="56" spans="1:3">
      <c r="A56" s="8" t="s">
        <v>174</v>
      </c>
      <c r="B56" s="9" t="s">
        <v>51</v>
      </c>
      <c r="C56" s="95">
        <v>152</v>
      </c>
    </row>
    <row r="57" spans="1:3">
      <c r="A57" s="8" t="s">
        <v>175</v>
      </c>
      <c r="B57" s="9" t="s">
        <v>53</v>
      </c>
      <c r="C57" s="95">
        <v>158</v>
      </c>
    </row>
    <row r="58" spans="1:3">
      <c r="A58" s="8" t="s">
        <v>176</v>
      </c>
      <c r="B58" s="9" t="s">
        <v>51</v>
      </c>
      <c r="C58" s="95">
        <v>155</v>
      </c>
    </row>
    <row r="59" spans="1:3">
      <c r="A59" s="8" t="s">
        <v>177</v>
      </c>
      <c r="B59" s="9" t="s">
        <v>51</v>
      </c>
      <c r="C59" s="95">
        <v>162</v>
      </c>
    </row>
    <row r="60" spans="1:3">
      <c r="A60" s="8" t="s">
        <v>178</v>
      </c>
      <c r="B60" s="9" t="s">
        <v>47</v>
      </c>
      <c r="C60" s="95">
        <v>159</v>
      </c>
    </row>
    <row r="61" spans="1:3">
      <c r="A61" s="8" t="s">
        <v>179</v>
      </c>
      <c r="B61" s="9" t="s">
        <v>51</v>
      </c>
      <c r="C61" s="95">
        <v>155</v>
      </c>
    </row>
    <row r="62" spans="1:3">
      <c r="A62" s="8" t="s">
        <v>180</v>
      </c>
      <c r="B62" s="9" t="s">
        <v>51</v>
      </c>
      <c r="C62" s="95">
        <v>153</v>
      </c>
    </row>
    <row r="63" spans="1:3">
      <c r="A63" s="8" t="s">
        <v>181</v>
      </c>
      <c r="B63" s="9" t="s">
        <v>51</v>
      </c>
      <c r="C63" s="95">
        <v>159</v>
      </c>
    </row>
    <row r="64" spans="1:3">
      <c r="A64" s="8" t="s">
        <v>182</v>
      </c>
      <c r="B64" s="9" t="s">
        <v>43</v>
      </c>
      <c r="C64" s="95">
        <v>162</v>
      </c>
    </row>
    <row r="65" spans="1:3">
      <c r="A65" s="8" t="s">
        <v>183</v>
      </c>
      <c r="B65" s="9" t="s">
        <v>43</v>
      </c>
      <c r="C65" s="95">
        <v>154</v>
      </c>
    </row>
    <row r="66" spans="1:3">
      <c r="A66" s="8" t="s">
        <v>184</v>
      </c>
      <c r="B66" s="9" t="s">
        <v>51</v>
      </c>
      <c r="C66" s="95">
        <v>161</v>
      </c>
    </row>
    <row r="67" spans="1:3">
      <c r="A67" s="8" t="s">
        <v>185</v>
      </c>
      <c r="B67" s="9" t="s">
        <v>43</v>
      </c>
      <c r="C67" s="95">
        <v>162</v>
      </c>
    </row>
    <row r="68" spans="1:3">
      <c r="A68" s="8" t="s">
        <v>186</v>
      </c>
      <c r="B68" s="9" t="s">
        <v>53</v>
      </c>
      <c r="C68" s="95">
        <v>153</v>
      </c>
    </row>
    <row r="69" spans="1:3">
      <c r="A69" s="8" t="s">
        <v>187</v>
      </c>
      <c r="B69" s="9" t="s">
        <v>51</v>
      </c>
      <c r="C69" s="95">
        <v>163</v>
      </c>
    </row>
    <row r="70" spans="1:3">
      <c r="A70" s="8" t="s">
        <v>188</v>
      </c>
      <c r="B70" s="9" t="s">
        <v>51</v>
      </c>
      <c r="C70" s="95">
        <v>167</v>
      </c>
    </row>
    <row r="71" spans="1:3">
      <c r="A71" s="8" t="s">
        <v>189</v>
      </c>
      <c r="B71" s="9" t="s">
        <v>43</v>
      </c>
      <c r="C71" s="95">
        <v>150</v>
      </c>
    </row>
    <row r="72" spans="1:3">
      <c r="A72" s="8" t="s">
        <v>190</v>
      </c>
      <c r="B72" s="9" t="s">
        <v>51</v>
      </c>
      <c r="C72" s="95">
        <v>160</v>
      </c>
    </row>
    <row r="73" spans="1:3">
      <c r="A73" s="8" t="s">
        <v>191</v>
      </c>
      <c r="B73" s="9" t="s">
        <v>43</v>
      </c>
      <c r="C73" s="95">
        <v>144.69999999999999</v>
      </c>
    </row>
    <row r="74" spans="1:3">
      <c r="A74" s="8" t="s">
        <v>192</v>
      </c>
      <c r="B74" s="9" t="s">
        <v>51</v>
      </c>
      <c r="C74" s="95">
        <v>162.30000000000001</v>
      </c>
    </row>
    <row r="75" spans="1:3">
      <c r="A75" s="8" t="s">
        <v>193</v>
      </c>
      <c r="B75" s="9" t="s">
        <v>47</v>
      </c>
      <c r="C75" s="95">
        <v>149.69999999999999</v>
      </c>
    </row>
    <row r="76" spans="1:3">
      <c r="A76" s="8" t="s">
        <v>194</v>
      </c>
      <c r="B76" s="9" t="s">
        <v>51</v>
      </c>
      <c r="C76" s="95">
        <v>154</v>
      </c>
    </row>
    <row r="77" spans="1:3">
      <c r="A77" s="8" t="s">
        <v>195</v>
      </c>
      <c r="B77" s="9" t="s">
        <v>43</v>
      </c>
      <c r="C77" s="95">
        <v>160</v>
      </c>
    </row>
    <row r="78" spans="1:3">
      <c r="A78" s="8" t="s">
        <v>196</v>
      </c>
      <c r="B78" s="9" t="s">
        <v>47</v>
      </c>
      <c r="C78" s="95">
        <v>161</v>
      </c>
    </row>
    <row r="79" spans="1:3">
      <c r="A79" s="8" t="s">
        <v>197</v>
      </c>
      <c r="B79" s="9" t="s">
        <v>51</v>
      </c>
      <c r="C79" s="95">
        <v>156</v>
      </c>
    </row>
    <row r="80" spans="1:3">
      <c r="A80" s="8" t="s">
        <v>198</v>
      </c>
      <c r="B80" s="9" t="s">
        <v>43</v>
      </c>
      <c r="C80" s="95">
        <v>153.30000000000001</v>
      </c>
    </row>
    <row r="81" spans="1:3">
      <c r="A81" s="8" t="s">
        <v>199</v>
      </c>
      <c r="B81" s="9" t="s">
        <v>43</v>
      </c>
      <c r="C81" s="95">
        <v>154</v>
      </c>
    </row>
    <row r="82" spans="1:3">
      <c r="A82" s="8" t="s">
        <v>200</v>
      </c>
      <c r="B82" s="9" t="s">
        <v>43</v>
      </c>
      <c r="C82" s="95">
        <v>164</v>
      </c>
    </row>
    <row r="83" spans="1:3">
      <c r="A83" s="8" t="s">
        <v>201</v>
      </c>
      <c r="B83" s="9" t="s">
        <v>51</v>
      </c>
      <c r="C83" s="95">
        <v>153</v>
      </c>
    </row>
    <row r="84" spans="1:3">
      <c r="A84" s="8" t="s">
        <v>202</v>
      </c>
      <c r="B84" s="9" t="s">
        <v>51</v>
      </c>
      <c r="C84" s="95">
        <v>164</v>
      </c>
    </row>
    <row r="85" spans="1:3">
      <c r="A85" s="8" t="s">
        <v>203</v>
      </c>
      <c r="B85" s="9" t="s">
        <v>47</v>
      </c>
      <c r="C85" s="95">
        <v>152</v>
      </c>
    </row>
    <row r="86" spans="1:3">
      <c r="A86" s="8" t="s">
        <v>204</v>
      </c>
      <c r="B86" s="9" t="s">
        <v>47</v>
      </c>
      <c r="C86" s="95">
        <v>157</v>
      </c>
    </row>
    <row r="87" spans="1:3">
      <c r="A87" s="8" t="s">
        <v>205</v>
      </c>
      <c r="B87" s="9" t="s">
        <v>43</v>
      </c>
      <c r="C87" s="95">
        <v>151</v>
      </c>
    </row>
    <row r="88" spans="1:3">
      <c r="A88" s="8" t="s">
        <v>206</v>
      </c>
      <c r="B88" s="9" t="s">
        <v>43</v>
      </c>
      <c r="C88" s="95">
        <v>154</v>
      </c>
    </row>
    <row r="89" spans="1:3">
      <c r="A89" s="8" t="s">
        <v>207</v>
      </c>
      <c r="B89" s="9" t="s">
        <v>47</v>
      </c>
      <c r="C89" s="95">
        <v>150</v>
      </c>
    </row>
    <row r="90" spans="1:3">
      <c r="A90" s="8" t="s">
        <v>208</v>
      </c>
      <c r="B90" s="9" t="s">
        <v>43</v>
      </c>
      <c r="C90" s="95">
        <v>156</v>
      </c>
    </row>
    <row r="91" spans="1:3">
      <c r="A91" s="8" t="s">
        <v>209</v>
      </c>
      <c r="B91" s="9" t="s">
        <v>47</v>
      </c>
      <c r="C91" s="95">
        <v>155</v>
      </c>
    </row>
    <row r="92" spans="1:3">
      <c r="A92" s="8" t="s">
        <v>210</v>
      </c>
      <c r="B92" s="9" t="s">
        <v>51</v>
      </c>
      <c r="C92" s="95">
        <v>159</v>
      </c>
    </row>
    <row r="93" spans="1:3">
      <c r="A93" s="8" t="s">
        <v>211</v>
      </c>
      <c r="B93" s="9" t="s">
        <v>53</v>
      </c>
      <c r="C93" s="95">
        <v>162</v>
      </c>
    </row>
    <row r="94" spans="1:3">
      <c r="A94" s="8" t="s">
        <v>212</v>
      </c>
      <c r="B94" s="9" t="s">
        <v>51</v>
      </c>
      <c r="C94" s="95">
        <v>151</v>
      </c>
    </row>
    <row r="95" spans="1:3">
      <c r="A95" s="8" t="s">
        <v>213</v>
      </c>
      <c r="B95" s="9" t="s">
        <v>47</v>
      </c>
      <c r="C95" s="95">
        <v>163.5</v>
      </c>
    </row>
    <row r="96" spans="1:3">
      <c r="A96" s="8" t="s">
        <v>214</v>
      </c>
      <c r="B96" s="9" t="s">
        <v>43</v>
      </c>
      <c r="C96" s="95">
        <v>161.5</v>
      </c>
    </row>
    <row r="97" spans="1:3">
      <c r="A97" s="8" t="s">
        <v>215</v>
      </c>
      <c r="B97" s="9" t="s">
        <v>51</v>
      </c>
      <c r="C97" s="95">
        <v>159</v>
      </c>
    </row>
    <row r="98" spans="1:3">
      <c r="A98" s="8" t="s">
        <v>216</v>
      </c>
      <c r="B98" s="9" t="s">
        <v>47</v>
      </c>
      <c r="C98" s="95">
        <v>155</v>
      </c>
    </row>
    <row r="99" spans="1:3">
      <c r="A99" s="8" t="s">
        <v>217</v>
      </c>
      <c r="B99" s="9" t="s">
        <v>43</v>
      </c>
      <c r="C99" s="95">
        <v>160.19999999999999</v>
      </c>
    </row>
    <row r="100" spans="1:3">
      <c r="A100" s="8" t="s">
        <v>218</v>
      </c>
      <c r="B100" s="9" t="s">
        <v>47</v>
      </c>
      <c r="C100" s="95">
        <v>157.5</v>
      </c>
    </row>
    <row r="101" spans="1:3">
      <c r="A101" s="8" t="s">
        <v>219</v>
      </c>
      <c r="B101" s="9" t="s">
        <v>47</v>
      </c>
      <c r="C101" s="95">
        <v>163</v>
      </c>
    </row>
    <row r="102" spans="1:3">
      <c r="A102" s="8" t="s">
        <v>220</v>
      </c>
      <c r="B102" s="9" t="s">
        <v>53</v>
      </c>
      <c r="C102" s="95">
        <v>153</v>
      </c>
    </row>
    <row r="103" spans="1:3">
      <c r="A103" s="8" t="s">
        <v>221</v>
      </c>
      <c r="B103" s="9" t="s">
        <v>43</v>
      </c>
      <c r="C103" s="95">
        <v>163</v>
      </c>
    </row>
    <row r="104" spans="1:3">
      <c r="A104" s="8" t="s">
        <v>222</v>
      </c>
      <c r="B104" s="9" t="s">
        <v>43</v>
      </c>
      <c r="C104" s="95">
        <v>153.19999999999999</v>
      </c>
    </row>
    <row r="105" spans="1:3">
      <c r="A105" s="8" t="s">
        <v>223</v>
      </c>
      <c r="B105" s="9" t="s">
        <v>47</v>
      </c>
      <c r="C105" s="95">
        <v>153.5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4"/>
  <sheetViews>
    <sheetView zoomScaleNormal="100" workbookViewId="0"/>
  </sheetViews>
  <sheetFormatPr baseColWidth="10" defaultColWidth="9" defaultRowHeight="18"/>
  <cols>
    <col min="1" max="1" width="3.5" style="23" customWidth="1"/>
    <col min="2" max="2" width="5.5" style="23" customWidth="1"/>
    <col min="3" max="3" width="11.33203125" style="23" customWidth="1"/>
    <col min="4" max="4" width="6.1640625" style="23" customWidth="1"/>
    <col min="5" max="5" width="13" style="23" customWidth="1"/>
    <col min="6" max="6" width="8.1640625" style="23" customWidth="1"/>
    <col min="7" max="10" width="7" style="23" customWidth="1"/>
    <col min="11" max="11" width="7.6640625" style="23" customWidth="1"/>
    <col min="12" max="12" width="9" style="23"/>
    <col min="13" max="13" width="10.1640625" style="23" customWidth="1"/>
    <col min="14" max="14" width="9" style="23"/>
    <col min="15" max="15" width="10.5" style="23" customWidth="1"/>
    <col min="16" max="16" width="11" style="23" customWidth="1"/>
    <col min="17" max="17" width="9" style="23"/>
    <col min="18" max="18" width="11" style="23" bestFit="1" customWidth="1"/>
    <col min="19" max="16384" width="9" style="23"/>
  </cols>
  <sheetData>
    <row r="1" spans="1:20">
      <c r="A1" s="53" t="s">
        <v>65</v>
      </c>
      <c r="B1" s="53" t="s">
        <v>66</v>
      </c>
      <c r="C1" s="53" t="s">
        <v>55</v>
      </c>
      <c r="D1" s="53" t="s">
        <v>67</v>
      </c>
      <c r="E1" s="53" t="s">
        <v>68</v>
      </c>
      <c r="F1" s="53" t="s">
        <v>69</v>
      </c>
      <c r="G1" s="53" t="s">
        <v>70</v>
      </c>
      <c r="H1" s="53" t="s">
        <v>71</v>
      </c>
      <c r="I1" s="53" t="s">
        <v>72</v>
      </c>
      <c r="J1" s="53" t="s">
        <v>73</v>
      </c>
      <c r="K1" s="53" t="s">
        <v>74</v>
      </c>
      <c r="M1" s="24" t="s">
        <v>75</v>
      </c>
      <c r="N1" s="24" t="s">
        <v>76</v>
      </c>
      <c r="O1" s="24" t="s">
        <v>77</v>
      </c>
      <c r="P1" s="24" t="s">
        <v>78</v>
      </c>
      <c r="R1" s="24" t="s">
        <v>76</v>
      </c>
      <c r="S1" s="24" t="s">
        <v>79</v>
      </c>
      <c r="T1" s="24" t="s">
        <v>80</v>
      </c>
    </row>
    <row r="2" spans="1:20">
      <c r="A2" s="25">
        <v>1</v>
      </c>
      <c r="B2" s="26" t="s">
        <v>81</v>
      </c>
      <c r="C2" s="27" t="s">
        <v>20</v>
      </c>
      <c r="D2" s="25" t="s">
        <v>82</v>
      </c>
      <c r="E2" s="25">
        <v>3500</v>
      </c>
      <c r="F2" s="28">
        <v>100</v>
      </c>
      <c r="G2" s="28">
        <v>98</v>
      </c>
      <c r="H2" s="28">
        <v>66</v>
      </c>
      <c r="I2" s="28">
        <v>55</v>
      </c>
      <c r="J2" s="28">
        <v>50</v>
      </c>
      <c r="K2" s="28">
        <f t="shared" ref="K2:K34" si="0">SUM(F2:J2)</f>
        <v>369</v>
      </c>
      <c r="M2" s="25" t="s">
        <v>83</v>
      </c>
      <c r="N2" s="29"/>
      <c r="O2" s="30"/>
      <c r="P2" s="31"/>
      <c r="R2" s="25" t="s">
        <v>84</v>
      </c>
      <c r="S2" s="29"/>
      <c r="T2" s="34"/>
    </row>
    <row r="3" spans="1:20">
      <c r="A3" s="25">
        <v>2</v>
      </c>
      <c r="B3" s="26" t="s">
        <v>33</v>
      </c>
      <c r="C3" s="27" t="s">
        <v>10</v>
      </c>
      <c r="D3" s="25" t="s">
        <v>85</v>
      </c>
      <c r="E3" s="25">
        <v>4350</v>
      </c>
      <c r="F3" s="28">
        <v>32</v>
      </c>
      <c r="G3" s="28">
        <v>12</v>
      </c>
      <c r="H3" s="28">
        <v>69</v>
      </c>
      <c r="I3" s="28">
        <v>18</v>
      </c>
      <c r="J3" s="28">
        <v>48</v>
      </c>
      <c r="K3" s="28">
        <f t="shared" si="0"/>
        <v>179</v>
      </c>
      <c r="M3" s="25" t="s">
        <v>86</v>
      </c>
      <c r="N3" s="34"/>
      <c r="O3" s="69"/>
      <c r="P3" s="68"/>
      <c r="R3" s="25" t="s">
        <v>86</v>
      </c>
      <c r="S3" s="34"/>
      <c r="T3" s="34"/>
    </row>
    <row r="4" spans="1:20">
      <c r="A4" s="25">
        <v>3</v>
      </c>
      <c r="B4" s="26" t="s">
        <v>87</v>
      </c>
      <c r="C4" s="32" t="s">
        <v>8</v>
      </c>
      <c r="D4" s="25" t="s">
        <v>82</v>
      </c>
      <c r="E4" s="25">
        <v>2500</v>
      </c>
      <c r="F4" s="28">
        <v>12</v>
      </c>
      <c r="G4" s="28">
        <v>23</v>
      </c>
      <c r="H4" s="28">
        <v>63</v>
      </c>
      <c r="I4" s="28">
        <v>13</v>
      </c>
      <c r="J4" s="28">
        <v>34</v>
      </c>
      <c r="K4" s="28">
        <f t="shared" si="0"/>
        <v>145</v>
      </c>
      <c r="M4" s="25" t="s">
        <v>88</v>
      </c>
      <c r="N4" s="34"/>
      <c r="O4" s="69"/>
      <c r="P4" s="68"/>
      <c r="R4" s="25" t="s">
        <v>88</v>
      </c>
      <c r="S4" s="34"/>
      <c r="T4" s="34"/>
    </row>
    <row r="5" spans="1:20">
      <c r="A5" s="25">
        <v>4</v>
      </c>
      <c r="B5" s="26" t="s">
        <v>87</v>
      </c>
      <c r="C5" s="32" t="s">
        <v>7</v>
      </c>
      <c r="D5" s="25" t="s">
        <v>85</v>
      </c>
      <c r="E5" s="25">
        <v>1750</v>
      </c>
      <c r="F5" s="28">
        <v>18</v>
      </c>
      <c r="G5" s="28">
        <v>28</v>
      </c>
      <c r="H5" s="28">
        <v>47</v>
      </c>
      <c r="I5" s="28">
        <v>82</v>
      </c>
      <c r="J5" s="28">
        <v>57</v>
      </c>
      <c r="K5" s="28">
        <f t="shared" si="0"/>
        <v>232</v>
      </c>
    </row>
    <row r="6" spans="1:20">
      <c r="A6" s="25">
        <v>5</v>
      </c>
      <c r="B6" s="26" t="s">
        <v>89</v>
      </c>
      <c r="C6" s="32" t="s">
        <v>23</v>
      </c>
      <c r="D6" s="25" t="s">
        <v>85</v>
      </c>
      <c r="E6" s="25">
        <v>4530</v>
      </c>
      <c r="F6" s="28">
        <v>23</v>
      </c>
      <c r="G6" s="28">
        <v>28</v>
      </c>
      <c r="H6" s="28">
        <v>90</v>
      </c>
      <c r="I6" s="28">
        <v>65</v>
      </c>
      <c r="J6" s="28">
        <v>25</v>
      </c>
      <c r="K6" s="28">
        <f t="shared" si="0"/>
        <v>231</v>
      </c>
      <c r="M6" s="24" t="s">
        <v>90</v>
      </c>
      <c r="N6" s="24" t="s">
        <v>76</v>
      </c>
      <c r="O6" s="24" t="s">
        <v>77</v>
      </c>
      <c r="P6" s="24" t="s">
        <v>78</v>
      </c>
      <c r="R6" s="24" t="s">
        <v>91</v>
      </c>
      <c r="S6" s="24" t="s">
        <v>79</v>
      </c>
      <c r="T6" s="24" t="s">
        <v>80</v>
      </c>
    </row>
    <row r="7" spans="1:20">
      <c r="A7" s="25">
        <v>6</v>
      </c>
      <c r="B7" s="26" t="s">
        <v>87</v>
      </c>
      <c r="C7" s="32" t="s">
        <v>26</v>
      </c>
      <c r="D7" s="25" t="s">
        <v>85</v>
      </c>
      <c r="E7" s="25">
        <v>4400</v>
      </c>
      <c r="F7" s="28">
        <v>98</v>
      </c>
      <c r="G7" s="28">
        <v>27</v>
      </c>
      <c r="H7" s="28">
        <v>86</v>
      </c>
      <c r="I7" s="28">
        <v>46</v>
      </c>
      <c r="J7" s="28">
        <v>62</v>
      </c>
      <c r="K7" s="28">
        <f t="shared" si="0"/>
        <v>319</v>
      </c>
      <c r="M7" s="25" t="s">
        <v>79</v>
      </c>
      <c r="N7" s="29"/>
      <c r="O7" s="30"/>
      <c r="P7" s="31"/>
      <c r="R7" s="25" t="s">
        <v>92</v>
      </c>
      <c r="S7" s="30"/>
      <c r="T7" s="69"/>
    </row>
    <row r="8" spans="1:20">
      <c r="A8" s="25">
        <v>7</v>
      </c>
      <c r="B8" s="26" t="s">
        <v>33</v>
      </c>
      <c r="C8" s="32" t="s">
        <v>25</v>
      </c>
      <c r="D8" s="25" t="s">
        <v>82</v>
      </c>
      <c r="E8" s="25">
        <v>5200</v>
      </c>
      <c r="F8" s="28">
        <v>68</v>
      </c>
      <c r="G8" s="28">
        <v>75</v>
      </c>
      <c r="H8" s="28">
        <v>87</v>
      </c>
      <c r="I8" s="28">
        <v>52</v>
      </c>
      <c r="J8" s="28">
        <v>74</v>
      </c>
      <c r="K8" s="28">
        <f t="shared" si="0"/>
        <v>356</v>
      </c>
      <c r="M8" s="25" t="s">
        <v>80</v>
      </c>
      <c r="N8" s="34"/>
      <c r="O8" s="69"/>
      <c r="P8" s="68"/>
      <c r="R8" s="25" t="s">
        <v>93</v>
      </c>
      <c r="S8" s="69"/>
      <c r="T8" s="69"/>
    </row>
    <row r="9" spans="1:20">
      <c r="A9" s="25">
        <v>8</v>
      </c>
      <c r="B9" s="26" t="s">
        <v>94</v>
      </c>
      <c r="C9" s="32" t="s">
        <v>11</v>
      </c>
      <c r="D9" s="25" t="s">
        <v>85</v>
      </c>
      <c r="E9" s="25">
        <v>1980</v>
      </c>
      <c r="F9" s="28">
        <v>35</v>
      </c>
      <c r="G9" s="28">
        <v>10</v>
      </c>
      <c r="H9" s="28">
        <v>32</v>
      </c>
      <c r="I9" s="28">
        <v>61</v>
      </c>
      <c r="J9" s="28">
        <v>26</v>
      </c>
      <c r="K9" s="28">
        <f t="shared" si="0"/>
        <v>164</v>
      </c>
      <c r="R9" s="25" t="s">
        <v>95</v>
      </c>
      <c r="S9" s="69"/>
      <c r="T9" s="69"/>
    </row>
    <row r="10" spans="1:20">
      <c r="A10" s="25">
        <v>9</v>
      </c>
      <c r="B10" s="26" t="s">
        <v>96</v>
      </c>
      <c r="C10" s="32" t="s">
        <v>15</v>
      </c>
      <c r="D10" s="25" t="s">
        <v>85</v>
      </c>
      <c r="E10" s="25">
        <v>2000</v>
      </c>
      <c r="F10" s="28">
        <v>40</v>
      </c>
      <c r="G10" s="28">
        <v>45</v>
      </c>
      <c r="H10" s="28">
        <v>37</v>
      </c>
      <c r="I10" s="28">
        <v>67</v>
      </c>
      <c r="J10" s="28">
        <v>66</v>
      </c>
      <c r="K10" s="28">
        <f t="shared" si="0"/>
        <v>255</v>
      </c>
      <c r="M10" s="24" t="s">
        <v>97</v>
      </c>
      <c r="N10" s="24" t="s">
        <v>76</v>
      </c>
    </row>
    <row r="11" spans="1:20">
      <c r="A11" s="25">
        <v>10</v>
      </c>
      <c r="B11" s="26" t="s">
        <v>87</v>
      </c>
      <c r="C11" s="32" t="s">
        <v>9</v>
      </c>
      <c r="D11" s="25" t="s">
        <v>82</v>
      </c>
      <c r="E11" s="25">
        <v>2500</v>
      </c>
      <c r="F11" s="28">
        <v>90</v>
      </c>
      <c r="G11" s="28">
        <v>39</v>
      </c>
      <c r="H11" s="28">
        <v>91</v>
      </c>
      <c r="I11" s="28">
        <v>55</v>
      </c>
      <c r="J11" s="28">
        <v>80</v>
      </c>
      <c r="K11" s="28">
        <f t="shared" si="0"/>
        <v>355</v>
      </c>
      <c r="M11" s="25">
        <v>100</v>
      </c>
      <c r="N11" s="29"/>
      <c r="R11" s="24" t="s">
        <v>98</v>
      </c>
      <c r="S11" s="24" t="s">
        <v>79</v>
      </c>
      <c r="T11" s="24" t="s">
        <v>80</v>
      </c>
    </row>
    <row r="12" spans="1:20">
      <c r="A12" s="25">
        <v>11</v>
      </c>
      <c r="B12" s="26" t="s">
        <v>81</v>
      </c>
      <c r="C12" s="32" t="s">
        <v>27</v>
      </c>
      <c r="D12" s="25" t="s">
        <v>85</v>
      </c>
      <c r="E12" s="25">
        <v>5300</v>
      </c>
      <c r="F12" s="28">
        <v>44</v>
      </c>
      <c r="G12" s="28">
        <v>50</v>
      </c>
      <c r="H12" s="28">
        <v>77</v>
      </c>
      <c r="I12" s="28">
        <v>65</v>
      </c>
      <c r="J12" s="28">
        <v>77</v>
      </c>
      <c r="K12" s="28">
        <f t="shared" si="0"/>
        <v>313</v>
      </c>
      <c r="M12" s="25">
        <v>125</v>
      </c>
      <c r="N12" s="34"/>
      <c r="R12" s="25" t="s">
        <v>83</v>
      </c>
      <c r="S12" s="31"/>
      <c r="T12" s="68"/>
    </row>
    <row r="13" spans="1:20">
      <c r="A13" s="25">
        <v>12</v>
      </c>
      <c r="B13" s="26" t="s">
        <v>81</v>
      </c>
      <c r="C13" s="32" t="s">
        <v>19</v>
      </c>
      <c r="D13" s="25" t="s">
        <v>85</v>
      </c>
      <c r="E13" s="25">
        <v>4600</v>
      </c>
      <c r="F13" s="28">
        <v>73</v>
      </c>
      <c r="G13" s="28">
        <v>80</v>
      </c>
      <c r="H13" s="28">
        <v>35</v>
      </c>
      <c r="I13" s="28">
        <v>65</v>
      </c>
      <c r="J13" s="28">
        <v>21</v>
      </c>
      <c r="K13" s="28">
        <f t="shared" si="0"/>
        <v>274</v>
      </c>
      <c r="M13" s="25">
        <v>150</v>
      </c>
      <c r="N13" s="34"/>
      <c r="R13" s="25" t="s">
        <v>99</v>
      </c>
      <c r="S13" s="68"/>
      <c r="T13" s="68"/>
    </row>
    <row r="14" spans="1:20">
      <c r="A14" s="25">
        <v>13</v>
      </c>
      <c r="B14" s="26" t="s">
        <v>38</v>
      </c>
      <c r="C14" s="32" t="s">
        <v>13</v>
      </c>
      <c r="D14" s="25" t="s">
        <v>82</v>
      </c>
      <c r="E14" s="25">
        <v>2700</v>
      </c>
      <c r="F14" s="28">
        <v>30</v>
      </c>
      <c r="G14" s="28">
        <v>43</v>
      </c>
      <c r="H14" s="28">
        <v>18</v>
      </c>
      <c r="I14" s="28">
        <v>85</v>
      </c>
      <c r="J14" s="28">
        <v>82</v>
      </c>
      <c r="K14" s="28">
        <f t="shared" si="0"/>
        <v>258</v>
      </c>
      <c r="M14" s="25">
        <v>175</v>
      </c>
      <c r="N14" s="34"/>
      <c r="R14" s="25" t="s">
        <v>88</v>
      </c>
      <c r="S14" s="68"/>
      <c r="T14" s="68"/>
    </row>
    <row r="15" spans="1:20">
      <c r="A15" s="25">
        <v>14</v>
      </c>
      <c r="B15" s="26" t="s">
        <v>100</v>
      </c>
      <c r="C15" s="32" t="s">
        <v>17</v>
      </c>
      <c r="D15" s="25" t="s">
        <v>82</v>
      </c>
      <c r="E15" s="25">
        <v>5200</v>
      </c>
      <c r="F15" s="28">
        <v>87</v>
      </c>
      <c r="G15" s="28">
        <v>76</v>
      </c>
      <c r="H15" s="28">
        <v>52</v>
      </c>
      <c r="I15" s="28">
        <v>62</v>
      </c>
      <c r="J15" s="28">
        <v>76</v>
      </c>
      <c r="K15" s="28">
        <f t="shared" si="0"/>
        <v>353</v>
      </c>
      <c r="M15" s="25">
        <v>200</v>
      </c>
      <c r="N15" s="34"/>
    </row>
    <row r="16" spans="1:20">
      <c r="A16" s="25">
        <v>15</v>
      </c>
      <c r="B16" s="26" t="s">
        <v>38</v>
      </c>
      <c r="C16" s="32" t="s">
        <v>16</v>
      </c>
      <c r="D16" s="25" t="s">
        <v>82</v>
      </c>
      <c r="E16" s="25">
        <v>3400</v>
      </c>
      <c r="F16" s="28">
        <v>34</v>
      </c>
      <c r="G16" s="28">
        <v>18</v>
      </c>
      <c r="H16" s="28">
        <v>13</v>
      </c>
      <c r="I16" s="28">
        <v>46</v>
      </c>
      <c r="J16" s="28">
        <v>19</v>
      </c>
      <c r="K16" s="28">
        <f t="shared" si="0"/>
        <v>130</v>
      </c>
      <c r="M16" s="25">
        <v>225</v>
      </c>
      <c r="N16" s="34"/>
    </row>
    <row r="17" spans="1:14">
      <c r="A17" s="25">
        <v>16</v>
      </c>
      <c r="B17" s="26" t="s">
        <v>81</v>
      </c>
      <c r="C17" s="32" t="s">
        <v>12</v>
      </c>
      <c r="D17" s="25" t="s">
        <v>82</v>
      </c>
      <c r="E17" s="25">
        <v>2600</v>
      </c>
      <c r="F17" s="28">
        <v>34</v>
      </c>
      <c r="G17" s="28">
        <v>42</v>
      </c>
      <c r="H17" s="28">
        <v>31</v>
      </c>
      <c r="I17" s="28">
        <v>62</v>
      </c>
      <c r="J17" s="28">
        <v>36</v>
      </c>
      <c r="K17" s="28">
        <f t="shared" si="0"/>
        <v>205</v>
      </c>
      <c r="M17" s="25">
        <v>250</v>
      </c>
      <c r="N17" s="34"/>
    </row>
    <row r="18" spans="1:14">
      <c r="A18" s="25">
        <v>17</v>
      </c>
      <c r="B18" s="26" t="s">
        <v>89</v>
      </c>
      <c r="C18" s="32" t="s">
        <v>22</v>
      </c>
      <c r="D18" s="25" t="s">
        <v>82</v>
      </c>
      <c r="E18" s="25">
        <v>4100</v>
      </c>
      <c r="F18" s="28">
        <v>84</v>
      </c>
      <c r="G18" s="28">
        <v>31</v>
      </c>
      <c r="H18" s="28">
        <v>36</v>
      </c>
      <c r="I18" s="28">
        <v>52</v>
      </c>
      <c r="J18" s="28">
        <v>48</v>
      </c>
      <c r="K18" s="28">
        <f t="shared" si="0"/>
        <v>251</v>
      </c>
      <c r="M18" s="25">
        <v>275</v>
      </c>
      <c r="N18" s="34"/>
    </row>
    <row r="19" spans="1:14">
      <c r="A19" s="25">
        <v>18</v>
      </c>
      <c r="B19" s="26" t="s">
        <v>87</v>
      </c>
      <c r="C19" s="32" t="s">
        <v>21</v>
      </c>
      <c r="D19" s="25" t="s">
        <v>85</v>
      </c>
      <c r="E19" s="25">
        <v>3500</v>
      </c>
      <c r="F19" s="28">
        <v>66</v>
      </c>
      <c r="G19" s="28">
        <v>35</v>
      </c>
      <c r="H19" s="28">
        <v>52</v>
      </c>
      <c r="I19" s="28">
        <v>99</v>
      </c>
      <c r="J19" s="28">
        <v>27</v>
      </c>
      <c r="K19" s="28">
        <f t="shared" si="0"/>
        <v>279</v>
      </c>
      <c r="M19" s="25">
        <v>300</v>
      </c>
      <c r="N19" s="34"/>
    </row>
    <row r="20" spans="1:14">
      <c r="A20" s="25">
        <v>19</v>
      </c>
      <c r="B20" s="26" t="s">
        <v>89</v>
      </c>
      <c r="C20" s="32" t="s">
        <v>14</v>
      </c>
      <c r="D20" s="25" t="s">
        <v>85</v>
      </c>
      <c r="E20" s="25">
        <v>4500</v>
      </c>
      <c r="F20" s="28">
        <v>42</v>
      </c>
      <c r="G20" s="28">
        <v>65</v>
      </c>
      <c r="H20" s="28">
        <v>43</v>
      </c>
      <c r="I20" s="28">
        <v>45</v>
      </c>
      <c r="J20" s="28">
        <v>67</v>
      </c>
      <c r="K20" s="28">
        <f t="shared" si="0"/>
        <v>262</v>
      </c>
      <c r="M20" s="25">
        <v>325</v>
      </c>
      <c r="N20" s="34"/>
    </row>
    <row r="21" spans="1:14">
      <c r="A21" s="25">
        <v>20</v>
      </c>
      <c r="B21" s="26" t="s">
        <v>87</v>
      </c>
      <c r="C21" s="32" t="s">
        <v>24</v>
      </c>
      <c r="D21" s="25" t="s">
        <v>82</v>
      </c>
      <c r="E21" s="25">
        <v>6300</v>
      </c>
      <c r="F21" s="28">
        <v>75</v>
      </c>
      <c r="G21" s="28">
        <v>43</v>
      </c>
      <c r="H21" s="28">
        <v>87</v>
      </c>
      <c r="I21" s="28">
        <v>9</v>
      </c>
      <c r="J21" s="28">
        <v>92</v>
      </c>
      <c r="K21" s="28">
        <f t="shared" si="0"/>
        <v>306</v>
      </c>
      <c r="M21" s="25">
        <v>350</v>
      </c>
      <c r="N21" s="34"/>
    </row>
    <row r="22" spans="1:14">
      <c r="A22" s="25">
        <v>21</v>
      </c>
      <c r="B22" s="26" t="s">
        <v>101</v>
      </c>
      <c r="C22" s="32" t="s">
        <v>18</v>
      </c>
      <c r="D22" s="25" t="s">
        <v>85</v>
      </c>
      <c r="E22" s="25">
        <v>5100</v>
      </c>
      <c r="F22" s="28">
        <v>88</v>
      </c>
      <c r="G22" s="28">
        <v>44</v>
      </c>
      <c r="H22" s="28">
        <v>63</v>
      </c>
      <c r="I22" s="28">
        <v>45</v>
      </c>
      <c r="J22" s="28">
        <v>65</v>
      </c>
      <c r="K22" s="28">
        <f t="shared" si="0"/>
        <v>305</v>
      </c>
      <c r="M22" s="25">
        <v>375</v>
      </c>
      <c r="N22" s="34"/>
    </row>
    <row r="23" spans="1:14">
      <c r="A23" s="25">
        <v>22</v>
      </c>
      <c r="B23" s="26" t="s">
        <v>100</v>
      </c>
      <c r="C23" s="32" t="s">
        <v>102</v>
      </c>
      <c r="D23" s="25" t="s">
        <v>85</v>
      </c>
      <c r="E23" s="25">
        <v>1600</v>
      </c>
      <c r="F23" s="28">
        <v>82</v>
      </c>
      <c r="G23" s="28">
        <v>73</v>
      </c>
      <c r="H23" s="28">
        <v>47</v>
      </c>
      <c r="I23" s="28">
        <v>12</v>
      </c>
      <c r="J23" s="28">
        <v>32</v>
      </c>
      <c r="K23" s="28">
        <f t="shared" si="0"/>
        <v>246</v>
      </c>
      <c r="M23" s="25">
        <v>400</v>
      </c>
      <c r="N23" s="34"/>
    </row>
    <row r="24" spans="1:14">
      <c r="A24" s="25">
        <v>23</v>
      </c>
      <c r="B24" s="26" t="s">
        <v>81</v>
      </c>
      <c r="C24" s="33" t="s">
        <v>103</v>
      </c>
      <c r="D24" s="25" t="s">
        <v>85</v>
      </c>
      <c r="E24" s="25">
        <v>1900</v>
      </c>
      <c r="F24" s="28">
        <v>20</v>
      </c>
      <c r="G24" s="28">
        <v>76</v>
      </c>
      <c r="H24" s="28">
        <v>36</v>
      </c>
      <c r="I24" s="28">
        <v>24</v>
      </c>
      <c r="J24" s="28">
        <v>69</v>
      </c>
      <c r="K24" s="28">
        <f t="shared" si="0"/>
        <v>225</v>
      </c>
      <c r="M24" s="25">
        <v>425</v>
      </c>
      <c r="N24" s="34"/>
    </row>
    <row r="25" spans="1:14">
      <c r="A25" s="25">
        <v>24</v>
      </c>
      <c r="B25" s="26" t="s">
        <v>81</v>
      </c>
      <c r="C25" s="32" t="s">
        <v>104</v>
      </c>
      <c r="D25" s="25" t="s">
        <v>85</v>
      </c>
      <c r="E25" s="25">
        <v>2500</v>
      </c>
      <c r="F25" s="28">
        <v>95</v>
      </c>
      <c r="G25" s="28">
        <v>91</v>
      </c>
      <c r="H25" s="28">
        <v>23</v>
      </c>
      <c r="I25" s="28">
        <v>25</v>
      </c>
      <c r="J25" s="28">
        <v>54</v>
      </c>
      <c r="K25" s="28">
        <f t="shared" si="0"/>
        <v>288</v>
      </c>
      <c r="M25" s="25">
        <v>450</v>
      </c>
      <c r="N25" s="34"/>
    </row>
    <row r="26" spans="1:14">
      <c r="A26" s="34">
        <v>25</v>
      </c>
      <c r="B26" s="26" t="s">
        <v>89</v>
      </c>
      <c r="C26" s="32" t="s">
        <v>105</v>
      </c>
      <c r="D26" s="34" t="s">
        <v>82</v>
      </c>
      <c r="E26" s="34">
        <v>4700</v>
      </c>
      <c r="F26" s="35">
        <v>45</v>
      </c>
      <c r="G26" s="35">
        <v>75</v>
      </c>
      <c r="H26" s="35">
        <v>56</v>
      </c>
      <c r="I26" s="35">
        <v>65</v>
      </c>
      <c r="J26" s="35">
        <v>95</v>
      </c>
      <c r="K26" s="28">
        <f t="shared" si="0"/>
        <v>336</v>
      </c>
      <c r="M26" s="25">
        <v>475</v>
      </c>
      <c r="N26" s="34"/>
    </row>
    <row r="27" spans="1:14">
      <c r="A27" s="25">
        <v>26</v>
      </c>
      <c r="B27" s="26" t="s">
        <v>81</v>
      </c>
      <c r="C27" s="32" t="s">
        <v>106</v>
      </c>
      <c r="D27" s="25" t="s">
        <v>82</v>
      </c>
      <c r="E27" s="25">
        <v>3800</v>
      </c>
      <c r="F27" s="28">
        <v>56</v>
      </c>
      <c r="G27" s="28">
        <v>35</v>
      </c>
      <c r="H27" s="28">
        <v>53</v>
      </c>
      <c r="I27" s="28">
        <v>46</v>
      </c>
      <c r="J27" s="28">
        <v>45</v>
      </c>
      <c r="K27" s="28">
        <f t="shared" si="0"/>
        <v>235</v>
      </c>
      <c r="M27" s="25">
        <v>500</v>
      </c>
      <c r="N27" s="34"/>
    </row>
    <row r="28" spans="1:14">
      <c r="A28" s="25">
        <v>27</v>
      </c>
      <c r="B28" s="26" t="s">
        <v>87</v>
      </c>
      <c r="C28" s="32" t="s">
        <v>107</v>
      </c>
      <c r="D28" s="25" t="s">
        <v>85</v>
      </c>
      <c r="E28" s="25">
        <v>5000</v>
      </c>
      <c r="F28" s="28">
        <v>65</v>
      </c>
      <c r="G28" s="28">
        <v>65</v>
      </c>
      <c r="H28" s="28">
        <v>56</v>
      </c>
      <c r="I28" s="28">
        <v>65</v>
      </c>
      <c r="J28" s="28">
        <v>36</v>
      </c>
      <c r="K28" s="28">
        <f t="shared" si="0"/>
        <v>287</v>
      </c>
    </row>
    <row r="29" spans="1:14">
      <c r="A29" s="25">
        <v>28</v>
      </c>
      <c r="B29" s="26" t="s">
        <v>89</v>
      </c>
      <c r="C29" s="32" t="s">
        <v>108</v>
      </c>
      <c r="D29" s="25" t="s">
        <v>85</v>
      </c>
      <c r="E29" s="25">
        <v>1500</v>
      </c>
      <c r="F29" s="28">
        <v>45</v>
      </c>
      <c r="G29" s="28">
        <v>45</v>
      </c>
      <c r="H29" s="28">
        <v>87</v>
      </c>
      <c r="I29" s="28">
        <v>67</v>
      </c>
      <c r="J29" s="28">
        <v>73</v>
      </c>
      <c r="K29" s="28">
        <f t="shared" si="0"/>
        <v>317</v>
      </c>
    </row>
    <row r="30" spans="1:14">
      <c r="A30" s="25">
        <v>29</v>
      </c>
      <c r="B30" s="26" t="s">
        <v>89</v>
      </c>
      <c r="C30" s="32" t="s">
        <v>109</v>
      </c>
      <c r="D30" s="25" t="s">
        <v>85</v>
      </c>
      <c r="E30" s="25">
        <v>2600</v>
      </c>
      <c r="F30" s="28">
        <v>76</v>
      </c>
      <c r="G30" s="28">
        <v>67</v>
      </c>
      <c r="H30" s="28">
        <v>65</v>
      </c>
      <c r="I30" s="28">
        <v>35</v>
      </c>
      <c r="J30" s="28">
        <v>56</v>
      </c>
      <c r="K30" s="28">
        <f t="shared" si="0"/>
        <v>299</v>
      </c>
    </row>
    <row r="31" spans="1:14">
      <c r="A31" s="25">
        <v>30</v>
      </c>
      <c r="B31" s="25" t="s">
        <v>81</v>
      </c>
      <c r="C31" s="16" t="s">
        <v>110</v>
      </c>
      <c r="D31" s="25" t="s">
        <v>82</v>
      </c>
      <c r="E31" s="25">
        <v>4100</v>
      </c>
      <c r="F31" s="25">
        <v>45</v>
      </c>
      <c r="G31" s="25">
        <v>65</v>
      </c>
      <c r="H31" s="25">
        <v>87</v>
      </c>
      <c r="I31" s="25">
        <v>78</v>
      </c>
      <c r="J31" s="25">
        <v>67</v>
      </c>
      <c r="K31" s="25">
        <f t="shared" si="0"/>
        <v>342</v>
      </c>
    </row>
    <row r="32" spans="1:14">
      <c r="A32" s="25">
        <v>31</v>
      </c>
      <c r="B32" s="25" t="s">
        <v>88</v>
      </c>
      <c r="C32" s="16" t="s">
        <v>111</v>
      </c>
      <c r="D32" s="25" t="s">
        <v>82</v>
      </c>
      <c r="E32" s="25">
        <v>2500</v>
      </c>
      <c r="F32" s="25">
        <v>87</v>
      </c>
      <c r="G32" s="25">
        <v>87</v>
      </c>
      <c r="H32" s="25">
        <v>67</v>
      </c>
      <c r="I32" s="25">
        <v>80</v>
      </c>
      <c r="J32" s="25">
        <v>96</v>
      </c>
      <c r="K32" s="25">
        <f t="shared" si="0"/>
        <v>417</v>
      </c>
    </row>
    <row r="33" spans="1:11">
      <c r="A33" s="25">
        <v>32</v>
      </c>
      <c r="B33" s="25" t="s">
        <v>112</v>
      </c>
      <c r="C33" s="16" t="s">
        <v>113</v>
      </c>
      <c r="D33" s="25" t="s">
        <v>79</v>
      </c>
      <c r="E33" s="25">
        <v>3600</v>
      </c>
      <c r="F33" s="25">
        <v>65</v>
      </c>
      <c r="G33" s="25">
        <v>78</v>
      </c>
      <c r="H33" s="25">
        <v>54</v>
      </c>
      <c r="I33" s="25">
        <v>67</v>
      </c>
      <c r="J33" s="25">
        <v>37</v>
      </c>
      <c r="K33" s="25">
        <f t="shared" si="0"/>
        <v>301</v>
      </c>
    </row>
    <row r="34" spans="1:11">
      <c r="A34" s="25">
        <v>33</v>
      </c>
      <c r="B34" s="25" t="s">
        <v>83</v>
      </c>
      <c r="C34" s="16" t="s">
        <v>114</v>
      </c>
      <c r="D34" s="25" t="s">
        <v>79</v>
      </c>
      <c r="E34" s="25">
        <v>3500</v>
      </c>
      <c r="F34" s="25">
        <v>48</v>
      </c>
      <c r="G34" s="25">
        <v>98</v>
      </c>
      <c r="H34" s="25">
        <v>76</v>
      </c>
      <c r="I34" s="25">
        <v>56</v>
      </c>
      <c r="J34" s="25">
        <v>78</v>
      </c>
      <c r="K34" s="25">
        <f t="shared" si="0"/>
        <v>356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18</vt:i4>
      </vt:variant>
    </vt:vector>
  </HeadingPairs>
  <TitlesOfParts>
    <vt:vector size="23" baseType="lpstr">
      <vt:lpstr>COUNTIFS</vt:lpstr>
      <vt:lpstr>SUMFSAVERAGEIFS</vt:lpstr>
      <vt:lpstr>度数分布・クロス集計表</vt:lpstr>
      <vt:lpstr>度数分布・クロス集計表2</vt:lpstr>
      <vt:lpstr>課題</vt:lpstr>
      <vt:lpstr>課題!クラス</vt:lpstr>
      <vt:lpstr>COUNTIFS!価格</vt:lpstr>
      <vt:lpstr>SUMFSAVERAGEIFS!価格</vt:lpstr>
      <vt:lpstr>度数分布・クロス集計表!血液型</vt:lpstr>
      <vt:lpstr>度数分布・クロス集計表2!血液型</vt:lpstr>
      <vt:lpstr>血液型</vt:lpstr>
      <vt:lpstr>度数分布・クロス集計表2!身長</vt:lpstr>
      <vt:lpstr>身長</vt:lpstr>
      <vt:lpstr>課題!性別</vt:lpstr>
      <vt:lpstr>課題!積立拠出金額</vt:lpstr>
      <vt:lpstr>課題!総合</vt:lpstr>
      <vt:lpstr>COUNTIFS!担当</vt:lpstr>
      <vt:lpstr>SUMFSAVERAGEIFS!担当</vt:lpstr>
      <vt:lpstr>度数分布・クロス集計表!年齢</vt:lpstr>
      <vt:lpstr>COUNTIFS!費目</vt:lpstr>
      <vt:lpstr>SUMFSAVERAGEIFS!費目</vt:lpstr>
      <vt:lpstr>度数分布・クロス集計表!問1</vt:lpstr>
      <vt:lpstr>度数分布・クロス集計表!問2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秦野　伸介</cp:lastModifiedBy>
  <dcterms:created xsi:type="dcterms:W3CDTF">2016-10-19T07:03:03Z</dcterms:created>
  <dcterms:modified xsi:type="dcterms:W3CDTF">2019-12-05T03:09:30Z</dcterms:modified>
</cp:coreProperties>
</file>