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hata\Desktop\"/>
    </mc:Choice>
  </mc:AlternateContent>
  <xr:revisionPtr revIDLastSave="0" documentId="13_ncr:1_{439BE919-7F24-4A5D-A4B1-49AAF57569E6}" xr6:coauthVersionLast="45" xr6:coauthVersionMax="45" xr10:uidLastSave="{00000000-0000-0000-0000-000000000000}"/>
  <bookViews>
    <workbookView xWindow="855" yWindow="-120" windowWidth="37665" windowHeight="21840" tabRatio="985" xr2:uid="{00000000-000D-0000-FFFF-FFFF00000000}"/>
  </bookViews>
  <sheets>
    <sheet name="論理型" sheetId="20" r:id="rId1"/>
    <sheet name="論理型課題1" sheetId="23" r:id="rId2"/>
    <sheet name="論理型課題2" sheetId="21" r:id="rId3"/>
    <sheet name="課題合否判定" sheetId="31" r:id="rId4"/>
    <sheet name="課題進級判定" sheetId="3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" i="20" l="1"/>
  <c r="I2" i="20"/>
  <c r="B24" i="20"/>
  <c r="C24" i="20"/>
  <c r="C23" i="20"/>
  <c r="B23" i="20"/>
  <c r="B20" i="20"/>
  <c r="C20" i="20"/>
  <c r="C19" i="20"/>
  <c r="B19" i="20"/>
</calcChain>
</file>

<file path=xl/sharedStrings.xml><?xml version="1.0" encoding="utf-8"?>
<sst xmlns="http://schemas.openxmlformats.org/spreadsheetml/2006/main" count="400" uniqueCount="245">
  <si>
    <t>名前</t>
    <rPh sb="0" eb="2">
      <t>ナマエ</t>
    </rPh>
    <phoneticPr fontId="3"/>
  </si>
  <si>
    <t>欠席</t>
    <rPh sb="0" eb="2">
      <t>ケッセキ</t>
    </rPh>
    <phoneticPr fontId="3"/>
  </si>
  <si>
    <t>欠　席</t>
    <rPh sb="0" eb="1">
      <t>ケツ</t>
    </rPh>
    <rPh sb="2" eb="3">
      <t>セキ</t>
    </rPh>
    <phoneticPr fontId="3"/>
  </si>
  <si>
    <t>命題</t>
    <rPh sb="0" eb="2">
      <t>メイダイ</t>
    </rPh>
    <phoneticPr fontId="3"/>
  </si>
  <si>
    <t>安倍</t>
    <rPh sb="0" eb="2">
      <t>アベ</t>
    </rPh>
    <phoneticPr fontId="3"/>
  </si>
  <si>
    <t>飯窪</t>
    <rPh sb="0" eb="2">
      <t>イイクボ</t>
    </rPh>
    <phoneticPr fontId="3"/>
  </si>
  <si>
    <t>飯田</t>
    <rPh sb="0" eb="2">
      <t>イイダ</t>
    </rPh>
    <phoneticPr fontId="3"/>
  </si>
  <si>
    <t>生田</t>
    <rPh sb="0" eb="2">
      <t>イクタ</t>
    </rPh>
    <phoneticPr fontId="3"/>
  </si>
  <si>
    <t>石川</t>
    <rPh sb="0" eb="2">
      <t>イシカワ</t>
    </rPh>
    <phoneticPr fontId="3"/>
  </si>
  <si>
    <t>石黒</t>
    <rPh sb="0" eb="2">
      <t>イシグロ</t>
    </rPh>
    <phoneticPr fontId="3"/>
  </si>
  <si>
    <t>石田</t>
    <rPh sb="0" eb="2">
      <t>イシダ</t>
    </rPh>
    <phoneticPr fontId="3"/>
  </si>
  <si>
    <t>市井</t>
    <rPh sb="0" eb="2">
      <t>イチイ</t>
    </rPh>
    <phoneticPr fontId="3"/>
  </si>
  <si>
    <t>小川</t>
    <rPh sb="0" eb="2">
      <t>オガワ</t>
    </rPh>
    <phoneticPr fontId="3"/>
  </si>
  <si>
    <t>加護</t>
    <rPh sb="0" eb="2">
      <t>カゴ</t>
    </rPh>
    <phoneticPr fontId="3"/>
  </si>
  <si>
    <t>亀井</t>
    <rPh sb="0" eb="2">
      <t>カメイ</t>
    </rPh>
    <phoneticPr fontId="3"/>
  </si>
  <si>
    <t>久住</t>
    <rPh sb="0" eb="2">
      <t>クスミ</t>
    </rPh>
    <phoneticPr fontId="3"/>
  </si>
  <si>
    <t>工藤</t>
    <rPh sb="0" eb="2">
      <t>クドウ</t>
    </rPh>
    <phoneticPr fontId="3"/>
  </si>
  <si>
    <t>後藤</t>
    <rPh sb="0" eb="2">
      <t>ゴトウ</t>
    </rPh>
    <phoneticPr fontId="3"/>
  </si>
  <si>
    <t>紺野</t>
    <rPh sb="0" eb="2">
      <t>コンノ</t>
    </rPh>
    <phoneticPr fontId="3"/>
  </si>
  <si>
    <t>佐藤</t>
    <rPh sb="0" eb="2">
      <t>サトウ</t>
    </rPh>
    <phoneticPr fontId="3"/>
  </si>
  <si>
    <t>鞘師</t>
    <rPh sb="0" eb="2">
      <t>サヤシ</t>
    </rPh>
    <phoneticPr fontId="3"/>
  </si>
  <si>
    <t>鈴木</t>
    <rPh sb="0" eb="2">
      <t>スズキ</t>
    </rPh>
    <phoneticPr fontId="3"/>
  </si>
  <si>
    <t>高橋</t>
    <rPh sb="0" eb="2">
      <t>タカハシ</t>
    </rPh>
    <phoneticPr fontId="3"/>
  </si>
  <si>
    <t>田中</t>
    <rPh sb="0" eb="2">
      <t>タナカ</t>
    </rPh>
    <phoneticPr fontId="3"/>
  </si>
  <si>
    <t>銭</t>
    <rPh sb="0" eb="1">
      <t>ゼニ</t>
    </rPh>
    <phoneticPr fontId="3"/>
  </si>
  <si>
    <t>辻</t>
    <rPh sb="0" eb="1">
      <t>ツジ</t>
    </rPh>
    <phoneticPr fontId="3"/>
  </si>
  <si>
    <t>中澤</t>
    <rPh sb="0" eb="2">
      <t>ナカザワ</t>
    </rPh>
    <phoneticPr fontId="3"/>
  </si>
  <si>
    <t>新垣</t>
    <rPh sb="0" eb="2">
      <t>ニイガキ</t>
    </rPh>
    <phoneticPr fontId="3"/>
  </si>
  <si>
    <t>福田</t>
    <rPh sb="0" eb="2">
      <t>フクダ</t>
    </rPh>
    <phoneticPr fontId="3"/>
  </si>
  <si>
    <t>譜久村</t>
    <rPh sb="0" eb="3">
      <t>フクムラ</t>
    </rPh>
    <phoneticPr fontId="3"/>
  </si>
  <si>
    <t>藤本</t>
    <rPh sb="0" eb="2">
      <t>フジモト</t>
    </rPh>
    <phoneticPr fontId="3"/>
  </si>
  <si>
    <t>道重</t>
    <rPh sb="0" eb="2">
      <t>ミチシゲ</t>
    </rPh>
    <phoneticPr fontId="3"/>
  </si>
  <si>
    <t>光井</t>
    <rPh sb="0" eb="2">
      <t>ミツイ</t>
    </rPh>
    <phoneticPr fontId="3"/>
  </si>
  <si>
    <t>矢口</t>
    <rPh sb="0" eb="2">
      <t>ヤグチ</t>
    </rPh>
    <phoneticPr fontId="3"/>
  </si>
  <si>
    <t>保田</t>
    <rPh sb="0" eb="2">
      <t>ヤスダ</t>
    </rPh>
    <phoneticPr fontId="3"/>
  </si>
  <si>
    <t>吉澤</t>
    <rPh sb="0" eb="2">
      <t>ヨシザワ</t>
    </rPh>
    <phoneticPr fontId="3"/>
  </si>
  <si>
    <t>李</t>
    <rPh sb="0" eb="1">
      <t>リ</t>
    </rPh>
    <phoneticPr fontId="3"/>
  </si>
  <si>
    <t>数値</t>
    <rPh sb="0" eb="2">
      <t>スウチ</t>
    </rPh>
    <phoneticPr fontId="3"/>
  </si>
  <si>
    <t>文字列</t>
    <rPh sb="0" eb="3">
      <t>モジレツ</t>
    </rPh>
    <phoneticPr fontId="3"/>
  </si>
  <si>
    <t>データ型</t>
    <rPh sb="3" eb="4">
      <t>ガタ</t>
    </rPh>
    <phoneticPr fontId="3"/>
  </si>
  <si>
    <t>例1</t>
    <rPh sb="0" eb="1">
      <t>レイ</t>
    </rPh>
    <phoneticPr fontId="3"/>
  </si>
  <si>
    <t>例2</t>
    <rPh sb="0" eb="1">
      <t>レイ</t>
    </rPh>
    <phoneticPr fontId="3"/>
  </si>
  <si>
    <t>例3</t>
    <rPh sb="0" eb="1">
      <t>レイ</t>
    </rPh>
    <phoneticPr fontId="3"/>
  </si>
  <si>
    <t>論理</t>
    <rPh sb="0" eb="2">
      <t>ロンリ</t>
    </rPh>
    <phoneticPr fontId="3"/>
  </si>
  <si>
    <t>条件式</t>
    <rPh sb="0" eb="3">
      <t>ジョウケンシキ</t>
    </rPh>
    <phoneticPr fontId="3"/>
  </si>
  <si>
    <t>セル[E1]は1より小さい</t>
    <rPh sb="10" eb="11">
      <t>チイ</t>
    </rPh>
    <phoneticPr fontId="3"/>
  </si>
  <si>
    <t>セル[E1]は１以上である</t>
    <rPh sb="8" eb="10">
      <t>イジョウ</t>
    </rPh>
    <phoneticPr fontId="3"/>
  </si>
  <si>
    <t>セル[E1]は空白である</t>
    <rPh sb="7" eb="9">
      <t>クウハク</t>
    </rPh>
    <phoneticPr fontId="5"/>
  </si>
  <si>
    <t>結果</t>
    <rPh sb="0" eb="2">
      <t>ケッカ</t>
    </rPh>
    <phoneticPr fontId="3"/>
  </si>
  <si>
    <t>a</t>
    <phoneticPr fontId="3"/>
  </si>
  <si>
    <t>論理積</t>
    <rPh sb="0" eb="3">
      <t>ロンリセキ</t>
    </rPh>
    <phoneticPr fontId="3"/>
  </si>
  <si>
    <r>
      <t>OR(論理式1,論理式2,…）</t>
    </r>
    <r>
      <rPr>
        <sz val="11"/>
        <color theme="1"/>
        <rFont val="游ゴシック"/>
        <family val="2"/>
        <charset val="128"/>
        <scheme val="minor"/>
      </rPr>
      <t/>
    </r>
    <rPh sb="3" eb="6">
      <t>ロンリシキ</t>
    </rPh>
    <rPh sb="8" eb="11">
      <t>ロンリシキ</t>
    </rPh>
    <phoneticPr fontId="3"/>
  </si>
  <si>
    <t>論理和</t>
    <rPh sb="0" eb="3">
      <t>ロンリワ</t>
    </rPh>
    <phoneticPr fontId="3"/>
  </si>
  <si>
    <t>NOT(論理式)</t>
    <rPh sb="4" eb="7">
      <t>ロンリシキ</t>
    </rPh>
    <phoneticPr fontId="3"/>
  </si>
  <si>
    <t>論理否定</t>
    <rPh sb="0" eb="2">
      <t>ロンリ</t>
    </rPh>
    <rPh sb="2" eb="4">
      <t>ヒテイ</t>
    </rPh>
    <phoneticPr fontId="3"/>
  </si>
  <si>
    <t>論理積（AND条件、「かつ」）</t>
    <rPh sb="0" eb="2">
      <t>ロンリ</t>
    </rPh>
    <rPh sb="2" eb="3">
      <t>セキ</t>
    </rPh>
    <rPh sb="7" eb="9">
      <t>ジョウケン</t>
    </rPh>
    <phoneticPr fontId="3"/>
  </si>
  <si>
    <t>論理和（OR条件、「または」）</t>
    <rPh sb="0" eb="2">
      <t>ロンリ</t>
    </rPh>
    <rPh sb="2" eb="3">
      <t>ワ</t>
    </rPh>
    <rPh sb="6" eb="8">
      <t>ジョウケン</t>
    </rPh>
    <phoneticPr fontId="3"/>
  </si>
  <si>
    <t>一次試験</t>
    <rPh sb="0" eb="1">
      <t>イチ</t>
    </rPh>
    <rPh sb="1" eb="4">
      <t>ジシケン</t>
    </rPh>
    <phoneticPr fontId="3"/>
  </si>
  <si>
    <t>二次試験</t>
    <rPh sb="0" eb="1">
      <t>ニ</t>
    </rPh>
    <rPh sb="1" eb="4">
      <t>ジシケン</t>
    </rPh>
    <phoneticPr fontId="3"/>
  </si>
  <si>
    <t>一次試験、二次試験共に60以上なら合格</t>
    <rPh sb="0" eb="1">
      <t>イチ</t>
    </rPh>
    <rPh sb="1" eb="4">
      <t>ジシケン</t>
    </rPh>
    <rPh sb="5" eb="6">
      <t>ニ</t>
    </rPh>
    <rPh sb="6" eb="9">
      <t>ジシケン</t>
    </rPh>
    <rPh sb="9" eb="10">
      <t>トモ</t>
    </rPh>
    <rPh sb="13" eb="15">
      <t>イジョウ</t>
    </rPh>
    <rPh sb="17" eb="19">
      <t>ゴウカク</t>
    </rPh>
    <phoneticPr fontId="3"/>
  </si>
  <si>
    <t>一次試験、二次試験どちらかが60以上なら合格</t>
    <rPh sb="0" eb="1">
      <t>イチ</t>
    </rPh>
    <rPh sb="1" eb="4">
      <t>ジシケン</t>
    </rPh>
    <rPh sb="5" eb="6">
      <t>ニ</t>
    </rPh>
    <rPh sb="6" eb="9">
      <t>ジシケン</t>
    </rPh>
    <rPh sb="16" eb="18">
      <t>イジョウ</t>
    </rPh>
    <rPh sb="20" eb="22">
      <t>ゴウカク</t>
    </rPh>
    <phoneticPr fontId="3"/>
  </si>
  <si>
    <t>実技</t>
    <rPh sb="0" eb="2">
      <t>ジツギ</t>
    </rPh>
    <phoneticPr fontId="3"/>
  </si>
  <si>
    <t>筆記</t>
    <rPh sb="0" eb="2">
      <t>ヒッキ</t>
    </rPh>
    <phoneticPr fontId="3"/>
  </si>
  <si>
    <t>基準A</t>
    <rPh sb="0" eb="2">
      <t>キジュン</t>
    </rPh>
    <phoneticPr fontId="3"/>
  </si>
  <si>
    <t>基準B</t>
    <rPh sb="0" eb="2">
      <t>キジュン</t>
    </rPh>
    <phoneticPr fontId="3"/>
  </si>
  <si>
    <t>AND(論理式1,論理式2,…）</t>
    <rPh sb="4" eb="7">
      <t>ロンリシキ</t>
    </rPh>
    <rPh sb="9" eb="12">
      <t>ロンリシキ</t>
    </rPh>
    <phoneticPr fontId="3"/>
  </si>
  <si>
    <t>あ</t>
    <phoneticPr fontId="3"/>
  </si>
  <si>
    <t>falsu</t>
    <phoneticPr fontId="3"/>
  </si>
  <si>
    <t>30歳以上
かつ
A型</t>
    <rPh sb="2" eb="3">
      <t>サイ</t>
    </rPh>
    <rPh sb="3" eb="5">
      <t>イジョウ</t>
    </rPh>
    <rPh sb="10" eb="11">
      <t>ガタ</t>
    </rPh>
    <phoneticPr fontId="3"/>
  </si>
  <si>
    <t>「30歳以上
かつ
A」の否定</t>
    <rPh sb="13" eb="15">
      <t>ヒテイ</t>
    </rPh>
    <phoneticPr fontId="3"/>
  </si>
  <si>
    <t>30歳未満
あるいは
A型以外</t>
    <rPh sb="2" eb="3">
      <t>サイ</t>
    </rPh>
    <rPh sb="3" eb="5">
      <t>ミマン</t>
    </rPh>
    <rPh sb="12" eb="13">
      <t>ガタ</t>
    </rPh>
    <rPh sb="13" eb="15">
      <t>イガイ</t>
    </rPh>
    <phoneticPr fontId="3"/>
  </si>
  <si>
    <t>お休み</t>
    <rPh sb="1" eb="2">
      <t>ヤス</t>
    </rPh>
    <phoneticPr fontId="3"/>
  </si>
  <si>
    <t>風邪</t>
    <rPh sb="0" eb="2">
      <t>カゼ</t>
    </rPh>
    <phoneticPr fontId="3"/>
  </si>
  <si>
    <t>休み</t>
    <rPh sb="0" eb="1">
      <t>ヤス</t>
    </rPh>
    <phoneticPr fontId="3"/>
  </si>
  <si>
    <t>セル[E1]は1である</t>
    <phoneticPr fontId="3"/>
  </si>
  <si>
    <t>セル[E1]は2である</t>
    <phoneticPr fontId="3"/>
  </si>
  <si>
    <t>セル[E1]は1ではない</t>
    <phoneticPr fontId="3"/>
  </si>
  <si>
    <t>セル[E1]は"あ'である</t>
    <phoneticPr fontId="3"/>
  </si>
  <si>
    <t>セル[E1]は1でなく、かつセル[E1]は2以下である</t>
    <rPh sb="22" eb="24">
      <t>イカ</t>
    </rPh>
    <phoneticPr fontId="3"/>
  </si>
  <si>
    <t>セル[E1]は1でないか、またはセル[E1]は2以下である</t>
    <rPh sb="24" eb="26">
      <t>イカ</t>
    </rPh>
    <phoneticPr fontId="3"/>
  </si>
  <si>
    <t>「セル[E1]は1でなく、かつセル[E1]は2以下である」の否定</t>
    <rPh sb="30" eb="32">
      <t>ヒテイ</t>
    </rPh>
    <phoneticPr fontId="3"/>
  </si>
  <si>
    <t>「セル[E1]は1でないか、またはセル[E1]は2以下である」の否定</t>
    <rPh sb="32" eb="34">
      <t>ヒテイ</t>
    </rPh>
    <phoneticPr fontId="3"/>
  </si>
  <si>
    <t>=E1=1</t>
    <phoneticPr fontId="3"/>
  </si>
  <si>
    <t>=E1=2</t>
    <phoneticPr fontId="3"/>
  </si>
  <si>
    <t>=E1&lt;1</t>
    <phoneticPr fontId="3"/>
  </si>
  <si>
    <t>=E1&gt;=１</t>
    <phoneticPr fontId="3"/>
  </si>
  <si>
    <t>=E1&lt;&gt;1</t>
    <phoneticPr fontId="3"/>
  </si>
  <si>
    <t>=E1="あ"</t>
    <phoneticPr fontId="5"/>
  </si>
  <si>
    <t>=E1=""</t>
    <phoneticPr fontId="5"/>
  </si>
  <si>
    <t>=AND(E1&lt;&gt;1,E1&lt;=2)</t>
    <phoneticPr fontId="3"/>
  </si>
  <si>
    <t>=OR(E1&lt;&gt;1,E1&lt;=2)</t>
    <phoneticPr fontId="3"/>
  </si>
  <si>
    <t>=NOT(AND(E1&lt;&gt;1,E1&lt;=2))</t>
    <phoneticPr fontId="3"/>
  </si>
  <si>
    <t>=NOT(OR(E1&lt;&gt;1,E1&lt;=2))</t>
    <phoneticPr fontId="3"/>
  </si>
  <si>
    <t>それ以外なら空白</t>
    <rPh sb="2" eb="4">
      <t>イガイ</t>
    </rPh>
    <rPh sb="6" eb="8">
      <t>クウハク</t>
    </rPh>
    <phoneticPr fontId="3"/>
  </si>
  <si>
    <t>条件に合致すれば「進級」、そうでなければ空白</t>
    <rPh sb="0" eb="2">
      <t>ジョウケン</t>
    </rPh>
    <rPh sb="3" eb="5">
      <t>ガッチ</t>
    </rPh>
    <rPh sb="9" eb="11">
      <t>シンキュウ</t>
    </rPh>
    <rPh sb="20" eb="22">
      <t>クウハク</t>
    </rPh>
    <phoneticPr fontId="3"/>
  </si>
  <si>
    <t>60点以上なら「合格」と表示</t>
    <rPh sb="2" eb="3">
      <t>テン</t>
    </rPh>
    <rPh sb="3" eb="5">
      <t>イジョウ</t>
    </rPh>
    <rPh sb="8" eb="10">
      <t>ゴウカク</t>
    </rPh>
    <rPh sb="12" eb="14">
      <t>ヒョウジ</t>
    </rPh>
    <phoneticPr fontId="3"/>
  </si>
  <si>
    <t>進級判定3</t>
    <rPh sb="0" eb="2">
      <t>シンキュウ</t>
    </rPh>
    <rPh sb="2" eb="4">
      <t>ハンテイ</t>
    </rPh>
    <phoneticPr fontId="3"/>
  </si>
  <si>
    <t>進級判定2</t>
    <rPh sb="0" eb="2">
      <t>シンキュウ</t>
    </rPh>
    <rPh sb="2" eb="4">
      <t>ハンテイ</t>
    </rPh>
    <phoneticPr fontId="3"/>
  </si>
  <si>
    <t>進級判定1</t>
    <rPh sb="0" eb="2">
      <t>シンキュウ</t>
    </rPh>
    <rPh sb="2" eb="4">
      <t>ハンテイ</t>
    </rPh>
    <phoneticPr fontId="3"/>
  </si>
  <si>
    <t>英語</t>
    <rPh sb="0" eb="2">
      <t>エイゴ</t>
    </rPh>
    <phoneticPr fontId="3"/>
  </si>
  <si>
    <t>数学</t>
    <rPh sb="0" eb="2">
      <t>スウガク</t>
    </rPh>
    <phoneticPr fontId="3"/>
  </si>
  <si>
    <t>国語</t>
    <rPh sb="0" eb="2">
      <t>コクゴ</t>
    </rPh>
    <phoneticPr fontId="3"/>
  </si>
  <si>
    <t>１教科合格</t>
    <rPh sb="1" eb="3">
      <t>キョウカ</t>
    </rPh>
    <rPh sb="3" eb="5">
      <t>ゴウカク</t>
    </rPh>
    <phoneticPr fontId="3"/>
  </si>
  <si>
    <t>内２教科合格</t>
    <rPh sb="0" eb="1">
      <t>ウチ</t>
    </rPh>
    <rPh sb="2" eb="4">
      <t>キョウカ</t>
    </rPh>
    <rPh sb="4" eb="6">
      <t>ゴウカク</t>
    </rPh>
    <phoneticPr fontId="3"/>
  </si>
  <si>
    <t>3教科とも合格</t>
    <rPh sb="1" eb="3">
      <t>キョウカ</t>
    </rPh>
    <rPh sb="5" eb="7">
      <t>ゴウカク</t>
    </rPh>
    <phoneticPr fontId="3"/>
  </si>
  <si>
    <t>合否判定(60以上合格)</t>
    <rPh sb="0" eb="2">
      <t>ゴウヒ</t>
    </rPh>
    <rPh sb="2" eb="4">
      <t>ハンテイ</t>
    </rPh>
    <rPh sb="7" eb="9">
      <t>イジョウ</t>
    </rPh>
    <rPh sb="9" eb="11">
      <t>ゴウカク</t>
    </rPh>
    <phoneticPr fontId="3"/>
  </si>
  <si>
    <t>学年末テスト結果表</t>
    <rPh sb="0" eb="3">
      <t>ガクネンマツ</t>
    </rPh>
    <rPh sb="6" eb="8">
      <t>ケッカ</t>
    </rPh>
    <rPh sb="8" eb="9">
      <t>ヒョウ</t>
    </rPh>
    <phoneticPr fontId="3"/>
  </si>
  <si>
    <t>名前</t>
    <rPh sb="0" eb="2">
      <t>ナマエ</t>
    </rPh>
    <phoneticPr fontId="8"/>
  </si>
  <si>
    <t>橋迫鈴</t>
    <phoneticPr fontId="3"/>
  </si>
  <si>
    <t>松永 里愛</t>
    <phoneticPr fontId="3"/>
  </si>
  <si>
    <t>山﨑愛生</t>
    <phoneticPr fontId="3"/>
  </si>
  <si>
    <t>岡村ほまれ</t>
    <phoneticPr fontId="3"/>
  </si>
  <si>
    <t>清野桃々姫</t>
    <phoneticPr fontId="3"/>
  </si>
  <si>
    <t>岡村美波</t>
    <phoneticPr fontId="3"/>
  </si>
  <si>
    <t>工藤 由愛</t>
    <phoneticPr fontId="3"/>
  </si>
  <si>
    <t>北川莉央</t>
    <phoneticPr fontId="3"/>
  </si>
  <si>
    <t>伊勢鈴蘭</t>
    <rPh sb="0" eb="2">
      <t>イセ</t>
    </rPh>
    <rPh sb="2" eb="3">
      <t>スズ</t>
    </rPh>
    <rPh sb="3" eb="4">
      <t>ラン</t>
    </rPh>
    <phoneticPr fontId="3"/>
  </si>
  <si>
    <t>笠原桃奈</t>
    <rPh sb="0" eb="4">
      <t>カサハラモモナ</t>
    </rPh>
    <phoneticPr fontId="3"/>
  </si>
  <si>
    <t>太田遙香</t>
    <rPh sb="0" eb="2">
      <t>オオタ</t>
    </rPh>
    <rPh sb="2" eb="4">
      <t>ハルカ</t>
    </rPh>
    <phoneticPr fontId="3"/>
  </si>
  <si>
    <t>江口紗耶</t>
    <phoneticPr fontId="3"/>
  </si>
  <si>
    <t>西田汐里</t>
    <phoneticPr fontId="3"/>
  </si>
  <si>
    <t>山﨑夢羽</t>
    <phoneticPr fontId="3"/>
  </si>
  <si>
    <t>秋山眞緒</t>
    <rPh sb="0" eb="2">
      <t>アキヤマ</t>
    </rPh>
    <rPh sb="2" eb="3">
      <t>マコト</t>
    </rPh>
    <rPh sb="3" eb="4">
      <t>チョ</t>
    </rPh>
    <phoneticPr fontId="3"/>
  </si>
  <si>
    <t>前田こころ</t>
    <phoneticPr fontId="3"/>
  </si>
  <si>
    <t>船木結</t>
    <rPh sb="0" eb="3">
      <t>フナキムスブ</t>
    </rPh>
    <phoneticPr fontId="3"/>
  </si>
  <si>
    <t>羽賀朱音</t>
    <rPh sb="0" eb="4">
      <t>ハガアカネ</t>
    </rPh>
    <phoneticPr fontId="3"/>
  </si>
  <si>
    <t>小関舞</t>
    <rPh sb="0" eb="2">
      <t>オゼキ</t>
    </rPh>
    <rPh sb="2" eb="3">
      <t>マイ</t>
    </rPh>
    <phoneticPr fontId="3"/>
  </si>
  <si>
    <t>梁川奈々美</t>
    <rPh sb="0" eb="5">
      <t>ヤナガワナナミ</t>
    </rPh>
    <phoneticPr fontId="3"/>
  </si>
  <si>
    <t>小野田紗栞</t>
    <rPh sb="0" eb="3">
      <t>オノダ</t>
    </rPh>
    <rPh sb="3" eb="4">
      <t>シャ</t>
    </rPh>
    <rPh sb="4" eb="5">
      <t>シオリ</t>
    </rPh>
    <phoneticPr fontId="3"/>
  </si>
  <si>
    <t>井上玲音</t>
    <rPh sb="0" eb="4">
      <t>イノウエレイ</t>
    </rPh>
    <phoneticPr fontId="3"/>
  </si>
  <si>
    <t>佐々木莉佳子</t>
    <rPh sb="0" eb="6">
      <t>ササキリカコ</t>
    </rPh>
    <phoneticPr fontId="3"/>
  </si>
  <si>
    <t>段原瑠々</t>
    <rPh sb="0" eb="2">
      <t>ダンバラ</t>
    </rPh>
    <rPh sb="2" eb="4">
      <t>ルル</t>
    </rPh>
    <phoneticPr fontId="3"/>
  </si>
  <si>
    <t>和田桜子</t>
    <rPh sb="0" eb="2">
      <t>ワダ</t>
    </rPh>
    <rPh sb="2" eb="4">
      <t>サクラコ</t>
    </rPh>
    <phoneticPr fontId="3"/>
  </si>
  <si>
    <t>横山玲奈</t>
    <rPh sb="0" eb="4">
      <t>ヨコヤマレイナ</t>
    </rPh>
    <phoneticPr fontId="3"/>
  </si>
  <si>
    <t>牧野真莉愛</t>
    <rPh sb="0" eb="5">
      <t>マキノマリア</t>
    </rPh>
    <phoneticPr fontId="3"/>
  </si>
  <si>
    <t>小野瑞歩</t>
    <rPh sb="0" eb="2">
      <t>オノ</t>
    </rPh>
    <rPh sb="2" eb="4">
      <t>ミズホ</t>
    </rPh>
    <phoneticPr fontId="3"/>
  </si>
  <si>
    <t>里吉うたの</t>
    <phoneticPr fontId="3"/>
  </si>
  <si>
    <t>浅倉樹々</t>
    <rPh sb="0" eb="4">
      <t>アサクラキキ</t>
    </rPh>
    <phoneticPr fontId="3"/>
  </si>
  <si>
    <t>島倉りか</t>
    <phoneticPr fontId="3"/>
  </si>
  <si>
    <t>小林萌花</t>
    <phoneticPr fontId="3"/>
  </si>
  <si>
    <t>田口夏実</t>
    <rPh sb="0" eb="2">
      <t>タグチ</t>
    </rPh>
    <rPh sb="2" eb="4">
      <t>ナツミ</t>
    </rPh>
    <phoneticPr fontId="3"/>
  </si>
  <si>
    <t>島村嬉唄</t>
    <phoneticPr fontId="3"/>
  </si>
  <si>
    <t>浜浦彩乃</t>
    <rPh sb="0" eb="4">
      <t>ハマウラアヤノ</t>
    </rPh>
    <phoneticPr fontId="3"/>
  </si>
  <si>
    <t>岸本ゆめの</t>
    <rPh sb="0" eb="2">
      <t>キシモト</t>
    </rPh>
    <phoneticPr fontId="3"/>
  </si>
  <si>
    <t>小川麗奈</t>
    <rPh sb="0" eb="4">
      <t>オガワレナ</t>
    </rPh>
    <phoneticPr fontId="3"/>
  </si>
  <si>
    <t>森戸知沙希</t>
    <rPh sb="0" eb="5">
      <t>モリトチサキ</t>
    </rPh>
    <phoneticPr fontId="3"/>
  </si>
  <si>
    <t>野村みな美</t>
    <rPh sb="0" eb="2">
      <t>ノムラ</t>
    </rPh>
    <rPh sb="4" eb="5">
      <t>ミ</t>
    </rPh>
    <phoneticPr fontId="3"/>
  </si>
  <si>
    <t>平井美葉</t>
    <phoneticPr fontId="3"/>
  </si>
  <si>
    <t>加賀楓</t>
    <rPh sb="0" eb="3">
      <t>カガカエデ</t>
    </rPh>
    <phoneticPr fontId="3"/>
  </si>
  <si>
    <t>谷本安美</t>
    <rPh sb="0" eb="2">
      <t>タニモト</t>
    </rPh>
    <rPh sb="2" eb="4">
      <t>ヤスミ</t>
    </rPh>
    <phoneticPr fontId="3"/>
  </si>
  <si>
    <t>工藤遙</t>
    <rPh sb="0" eb="2">
      <t>クドウ</t>
    </rPh>
    <rPh sb="2" eb="3">
      <t>ハルカ</t>
    </rPh>
    <phoneticPr fontId="3"/>
  </si>
  <si>
    <t>上國料萌衣</t>
    <rPh sb="0" eb="5">
      <t>カミコクリョウモエ</t>
    </rPh>
    <phoneticPr fontId="3"/>
  </si>
  <si>
    <t>新沼希空</t>
    <rPh sb="0" eb="2">
      <t>ニイヌマ</t>
    </rPh>
    <rPh sb="2" eb="4">
      <t>ノア</t>
    </rPh>
    <phoneticPr fontId="3"/>
  </si>
  <si>
    <t>野中美希</t>
    <rPh sb="0" eb="4">
      <t>ノナカミキ</t>
    </rPh>
    <phoneticPr fontId="3"/>
  </si>
  <si>
    <t>広瀬彩海</t>
    <rPh sb="0" eb="4">
      <t>ヒロセアヤカ</t>
    </rPh>
    <phoneticPr fontId="3"/>
  </si>
  <si>
    <t>川村文乃</t>
    <rPh sb="0" eb="2">
      <t>カワムラ</t>
    </rPh>
    <rPh sb="2" eb="4">
      <t>フミノ</t>
    </rPh>
    <phoneticPr fontId="3"/>
  </si>
  <si>
    <t>佐藤優樹</t>
    <phoneticPr fontId="3"/>
  </si>
  <si>
    <t>相川茉穂</t>
    <rPh sb="0" eb="4">
      <t>アイカワマホ</t>
    </rPh>
    <phoneticPr fontId="3"/>
  </si>
  <si>
    <t>高瀬くるみ</t>
    <phoneticPr fontId="3"/>
  </si>
  <si>
    <t>小田さくら</t>
    <rPh sb="0" eb="2">
      <t>オダ</t>
    </rPh>
    <phoneticPr fontId="3"/>
  </si>
  <si>
    <t>藤井梨央</t>
    <rPh sb="0" eb="4">
      <t>フジイリオ</t>
    </rPh>
    <phoneticPr fontId="3"/>
  </si>
  <si>
    <t>一岡伶奈</t>
    <phoneticPr fontId="3"/>
  </si>
  <si>
    <t>尾形春水</t>
    <rPh sb="0" eb="4">
      <t>オガタハルナ</t>
    </rPh>
    <phoneticPr fontId="3"/>
  </si>
  <si>
    <t>山岸理子</t>
    <rPh sb="0" eb="2">
      <t>ヤマギシ</t>
    </rPh>
    <rPh sb="2" eb="4">
      <t>マサコ</t>
    </rPh>
    <phoneticPr fontId="3"/>
  </si>
  <si>
    <t>小片リサ</t>
    <rPh sb="0" eb="2">
      <t>オガタ</t>
    </rPh>
    <phoneticPr fontId="3"/>
  </si>
  <si>
    <t>鈴木香音</t>
    <rPh sb="0" eb="4">
      <t>スズキカノン</t>
    </rPh>
    <phoneticPr fontId="3"/>
  </si>
  <si>
    <t>室田瑞希</t>
    <rPh sb="0" eb="4">
      <t>ムロタミズキ</t>
    </rPh>
    <phoneticPr fontId="3"/>
  </si>
  <si>
    <t>鞘師里保</t>
    <rPh sb="0" eb="4">
      <t>サヤシリホ</t>
    </rPh>
    <phoneticPr fontId="3"/>
  </si>
  <si>
    <t>稲場愛香</t>
    <rPh sb="0" eb="4">
      <t>イナバマナカ</t>
    </rPh>
    <phoneticPr fontId="3"/>
  </si>
  <si>
    <t>山木梨沙</t>
    <rPh sb="0" eb="4">
      <t>ヤマキリサ</t>
    </rPh>
    <phoneticPr fontId="3"/>
  </si>
  <si>
    <t>生田衣梨奈</t>
    <rPh sb="0" eb="5">
      <t>イクタエリナ</t>
    </rPh>
    <phoneticPr fontId="3"/>
  </si>
  <si>
    <t>石田亜佑美</t>
    <rPh sb="0" eb="2">
      <t>イシダ</t>
    </rPh>
    <rPh sb="2" eb="3">
      <t>ア</t>
    </rPh>
    <phoneticPr fontId="3"/>
  </si>
  <si>
    <t>譜久村聖</t>
    <rPh sb="0" eb="4">
      <t>フクムラミズキ</t>
    </rPh>
    <phoneticPr fontId="3"/>
  </si>
  <si>
    <t>飯窪春菜</t>
    <rPh sb="0" eb="2">
      <t>イイクボ</t>
    </rPh>
    <rPh sb="2" eb="4">
      <t>ハルナ</t>
    </rPh>
    <phoneticPr fontId="3"/>
  </si>
  <si>
    <t>光井愛佳</t>
    <rPh sb="0" eb="2">
      <t>ミツイ</t>
    </rPh>
    <phoneticPr fontId="3"/>
  </si>
  <si>
    <t>石村舞波</t>
    <rPh sb="0" eb="2">
      <t>イシムラ</t>
    </rPh>
    <rPh sb="2" eb="3">
      <t>マ</t>
    </rPh>
    <rPh sb="3" eb="4">
      <t>ナミ</t>
    </rPh>
    <phoneticPr fontId="3"/>
  </si>
  <si>
    <t>久住小春</t>
    <rPh sb="0" eb="2">
      <t>クスミ</t>
    </rPh>
    <rPh sb="2" eb="4">
      <t>コハル</t>
    </rPh>
    <phoneticPr fontId="3"/>
  </si>
  <si>
    <t>銭琳</t>
    <rPh sb="0" eb="2">
      <t>チェンリン</t>
    </rPh>
    <phoneticPr fontId="3"/>
  </si>
  <si>
    <t>田中れいな</t>
    <rPh sb="0" eb="2">
      <t>タナカ</t>
    </rPh>
    <phoneticPr fontId="3"/>
  </si>
  <si>
    <t>道重さゆみ</t>
    <rPh sb="0" eb="2">
      <t>ミチシゲ</t>
    </rPh>
    <phoneticPr fontId="3"/>
  </si>
  <si>
    <t>亀井絵里</t>
    <rPh sb="0" eb="2">
      <t>カメイ</t>
    </rPh>
    <rPh sb="2" eb="4">
      <t>エリ</t>
    </rPh>
    <phoneticPr fontId="3"/>
  </si>
  <si>
    <t>新垣里沙</t>
    <rPh sb="0" eb="2">
      <t>ニイガキ</t>
    </rPh>
    <rPh sb="2" eb="4">
      <t>リサ</t>
    </rPh>
    <phoneticPr fontId="3"/>
  </si>
  <si>
    <t>加護亜依</t>
    <rPh sb="0" eb="2">
      <t>カゴ</t>
    </rPh>
    <rPh sb="2" eb="4">
      <t>アイ</t>
    </rPh>
    <phoneticPr fontId="3"/>
  </si>
  <si>
    <t>李純</t>
    <rPh sb="0" eb="2">
      <t>リーチュン</t>
    </rPh>
    <phoneticPr fontId="3"/>
  </si>
  <si>
    <t>小川麻琴</t>
    <rPh sb="0" eb="2">
      <t>オガワ</t>
    </rPh>
    <rPh sb="2" eb="4">
      <t>マコト</t>
    </rPh>
    <phoneticPr fontId="3"/>
  </si>
  <si>
    <t>辻希美</t>
    <rPh sb="0" eb="1">
      <t>ツジ</t>
    </rPh>
    <rPh sb="1" eb="3">
      <t>ノゾミ</t>
    </rPh>
    <phoneticPr fontId="3"/>
  </si>
  <si>
    <t>紺野あさ美</t>
    <rPh sb="0" eb="2">
      <t>コンノ</t>
    </rPh>
    <rPh sb="4" eb="5">
      <t>ミ</t>
    </rPh>
    <phoneticPr fontId="3"/>
  </si>
  <si>
    <t>高橋愛</t>
    <rPh sb="0" eb="2">
      <t>タカハシ</t>
    </rPh>
    <rPh sb="2" eb="3">
      <t>アイ</t>
    </rPh>
    <phoneticPr fontId="3"/>
  </si>
  <si>
    <t>後藤真希</t>
    <rPh sb="0" eb="2">
      <t>ゴトウ</t>
    </rPh>
    <rPh sb="2" eb="4">
      <t>マキ</t>
    </rPh>
    <phoneticPr fontId="3"/>
  </si>
  <si>
    <t>吉澤ひとみ</t>
    <rPh sb="0" eb="2">
      <t>ヨシザワ</t>
    </rPh>
    <phoneticPr fontId="3"/>
  </si>
  <si>
    <t>藤本美貴</t>
    <rPh sb="0" eb="2">
      <t>フジモト</t>
    </rPh>
    <rPh sb="2" eb="4">
      <t>ミキ</t>
    </rPh>
    <phoneticPr fontId="3"/>
  </si>
  <si>
    <t>石川梨華</t>
    <rPh sb="0" eb="2">
      <t>イシカワ</t>
    </rPh>
    <rPh sb="2" eb="4">
      <t>リカ</t>
    </rPh>
    <phoneticPr fontId="3"/>
  </si>
  <si>
    <t>福田明日香</t>
    <rPh sb="0" eb="2">
      <t>フクダ</t>
    </rPh>
    <rPh sb="2" eb="5">
      <t>アスカ</t>
    </rPh>
    <phoneticPr fontId="3"/>
  </si>
  <si>
    <t>市井紗耶香</t>
    <rPh sb="0" eb="2">
      <t>イチイ</t>
    </rPh>
    <rPh sb="2" eb="5">
      <t>サヤカ</t>
    </rPh>
    <phoneticPr fontId="3"/>
  </si>
  <si>
    <t>矢口真里</t>
    <rPh sb="0" eb="2">
      <t>ヤグチ</t>
    </rPh>
    <rPh sb="2" eb="4">
      <t>マリ</t>
    </rPh>
    <phoneticPr fontId="3"/>
  </si>
  <si>
    <t>安倍なつみ</t>
    <rPh sb="0" eb="2">
      <t>アベ</t>
    </rPh>
    <phoneticPr fontId="3"/>
  </si>
  <si>
    <t>飯田圭織</t>
    <rPh sb="0" eb="2">
      <t>イイダ</t>
    </rPh>
    <rPh sb="2" eb="4">
      <t>カオリ</t>
    </rPh>
    <phoneticPr fontId="3"/>
  </si>
  <si>
    <t>保田圭</t>
    <rPh sb="0" eb="2">
      <t>ヤスダ</t>
    </rPh>
    <rPh sb="2" eb="3">
      <t>ケイ</t>
    </rPh>
    <phoneticPr fontId="3"/>
  </si>
  <si>
    <t>石黒彩</t>
    <rPh sb="0" eb="2">
      <t>イシグロ</t>
    </rPh>
    <rPh sb="2" eb="3">
      <t>アヤ</t>
    </rPh>
    <phoneticPr fontId="3"/>
  </si>
  <si>
    <t>中澤裕子</t>
    <rPh sb="0" eb="2">
      <t>ナカザワ</t>
    </rPh>
    <rPh sb="2" eb="4">
      <t>ユウコ</t>
    </rPh>
    <phoneticPr fontId="3"/>
  </si>
  <si>
    <t>年齢</t>
    <rPh sb="0" eb="2">
      <t>ネンレイ</t>
    </rPh>
    <phoneticPr fontId="8"/>
  </si>
  <si>
    <t>血液型</t>
    <rPh sb="0" eb="3">
      <t>ケツエキガタ</t>
    </rPh>
    <phoneticPr fontId="8"/>
  </si>
  <si>
    <t>O</t>
  </si>
  <si>
    <t>A</t>
  </si>
  <si>
    <t>B</t>
  </si>
  <si>
    <t>AB</t>
  </si>
  <si>
    <t>植村あかり</t>
    <rPh sb="0" eb="5">
      <t>ウエムラ</t>
    </rPh>
    <phoneticPr fontId="3"/>
  </si>
  <si>
    <t>宮本佳林</t>
    <rPh sb="0" eb="4">
      <t>ミヤモトカリン</t>
    </rPh>
    <phoneticPr fontId="3"/>
  </si>
  <si>
    <t>田村芽実</t>
    <rPh sb="0" eb="4">
      <t>タムラメイミ</t>
    </rPh>
    <phoneticPr fontId="3"/>
  </si>
  <si>
    <t>勝田里奈</t>
    <rPh sb="0" eb="4">
      <t>カツタリナ</t>
    </rPh>
    <phoneticPr fontId="3"/>
  </si>
  <si>
    <t>大塚愛菜</t>
    <rPh sb="0" eb="4">
      <t>オオツカアイナ</t>
    </rPh>
    <phoneticPr fontId="3"/>
  </si>
  <si>
    <t>竹内朱莉</t>
    <rPh sb="0" eb="4">
      <t>タケウチマリ</t>
    </rPh>
    <phoneticPr fontId="3"/>
  </si>
  <si>
    <t>小数賀芙由香</t>
    <rPh sb="0" eb="6">
      <t>コスガフユカ</t>
    </rPh>
    <phoneticPr fontId="3"/>
  </si>
  <si>
    <t>中西香菜</t>
    <rPh sb="0" eb="4">
      <t>ナカニシカナ</t>
    </rPh>
    <phoneticPr fontId="3"/>
  </si>
  <si>
    <t>高木紗友希</t>
    <rPh sb="0" eb="5">
      <t>タカギサユキ</t>
    </rPh>
    <phoneticPr fontId="3"/>
  </si>
  <si>
    <t>小川紗季</t>
    <rPh sb="0" eb="4">
      <t>オガワサキ</t>
    </rPh>
    <phoneticPr fontId="3"/>
  </si>
  <si>
    <t>萩原 舞</t>
    <rPh sb="0" eb="4">
      <t>ハギハラ　マイ</t>
    </rPh>
    <phoneticPr fontId="3"/>
  </si>
  <si>
    <t>金澤朋子</t>
    <rPh sb="0" eb="4">
      <t>カナザワトモコ</t>
    </rPh>
    <phoneticPr fontId="3"/>
  </si>
  <si>
    <t>福田花音</t>
    <rPh sb="0" eb="4">
      <t>フクダカノン</t>
    </rPh>
    <phoneticPr fontId="3"/>
  </si>
  <si>
    <t>前田憂佳</t>
    <rPh sb="0" eb="4">
      <t>マエダユウカ</t>
    </rPh>
    <phoneticPr fontId="3"/>
  </si>
  <si>
    <t>和田彩花</t>
    <rPh sb="0" eb="4">
      <t>ワダアヤカ</t>
    </rPh>
    <phoneticPr fontId="3"/>
  </si>
  <si>
    <t>岡井千聖</t>
    <rPh sb="0" eb="4">
      <t>オカイチサト</t>
    </rPh>
    <phoneticPr fontId="3"/>
  </si>
  <si>
    <t>鈴木愛理</t>
    <rPh sb="0" eb="4">
      <t>スズキアイリ</t>
    </rPh>
    <phoneticPr fontId="3"/>
  </si>
  <si>
    <t>菅谷梨沙子</t>
    <rPh sb="0" eb="5">
      <t>スガヤリサコ</t>
    </rPh>
    <phoneticPr fontId="3"/>
  </si>
  <si>
    <t>宮崎由加</t>
    <rPh sb="0" eb="4">
      <t>ミヤザキユカ</t>
    </rPh>
    <phoneticPr fontId="3"/>
  </si>
  <si>
    <t>中島早貴</t>
    <rPh sb="0" eb="4">
      <t>ナカジマサキ</t>
    </rPh>
    <phoneticPr fontId="3"/>
  </si>
  <si>
    <t>熊井友理奈</t>
    <rPh sb="0" eb="5">
      <t>クマイユリナ</t>
    </rPh>
    <phoneticPr fontId="3"/>
  </si>
  <si>
    <t>有原栞菜</t>
    <rPh sb="0" eb="4">
      <t>アリハラカンナ</t>
    </rPh>
    <phoneticPr fontId="3"/>
  </si>
  <si>
    <t>夏焼雅</t>
    <rPh sb="0" eb="3">
      <t>ナツヤキミヤビ</t>
    </rPh>
    <phoneticPr fontId="3"/>
  </si>
  <si>
    <t>須藤茉麻</t>
    <rPh sb="0" eb="4">
      <t>スドウマアサ</t>
    </rPh>
    <phoneticPr fontId="3"/>
  </si>
  <si>
    <t>村上 愛</t>
    <rPh sb="0" eb="4">
      <t>ムラカミ　メグミ</t>
    </rPh>
    <phoneticPr fontId="3"/>
  </si>
  <si>
    <t>徳永千奈美</t>
    <rPh sb="0" eb="5">
      <t>トクナガチナミ</t>
    </rPh>
    <phoneticPr fontId="3"/>
  </si>
  <si>
    <t>嗣永桃子</t>
    <rPh sb="0" eb="4">
      <t>ツグナガモモコ</t>
    </rPh>
    <phoneticPr fontId="3"/>
  </si>
  <si>
    <t>矢島舞美</t>
    <rPh sb="0" eb="4">
      <t>ヤジママイミ</t>
    </rPh>
    <phoneticPr fontId="3"/>
  </si>
  <si>
    <t>清水佐紀</t>
    <rPh sb="0" eb="4">
      <t>シミズサキ</t>
    </rPh>
    <phoneticPr fontId="3"/>
  </si>
  <si>
    <t>梅田えりか</t>
    <rPh sb="0" eb="5">
      <t>ウメダ</t>
    </rPh>
    <phoneticPr fontId="3"/>
  </si>
  <si>
    <t>秋山</t>
    <rPh sb="0" eb="2">
      <t>アキヤマ</t>
    </rPh>
    <phoneticPr fontId="8"/>
  </si>
  <si>
    <t>小野田</t>
    <rPh sb="0" eb="3">
      <t>オノダ</t>
    </rPh>
    <phoneticPr fontId="8"/>
  </si>
  <si>
    <t>小野</t>
    <rPh sb="0" eb="2">
      <t>オノ</t>
    </rPh>
    <phoneticPr fontId="8"/>
  </si>
  <si>
    <t>浅倉</t>
    <rPh sb="0" eb="2">
      <t>アサクラ</t>
    </rPh>
    <phoneticPr fontId="8"/>
  </si>
  <si>
    <t>岸本</t>
    <rPh sb="0" eb="2">
      <t>キシモト</t>
    </rPh>
    <phoneticPr fontId="8"/>
  </si>
  <si>
    <t>谷本</t>
    <rPh sb="0" eb="2">
      <t>タニモト</t>
    </rPh>
    <phoneticPr fontId="8"/>
  </si>
  <si>
    <t>新沼</t>
    <rPh sb="0" eb="2">
      <t>ニイヌマ</t>
    </rPh>
    <phoneticPr fontId="8"/>
  </si>
  <si>
    <t>山岸</t>
    <rPh sb="0" eb="2">
      <t>ヤマギシ</t>
    </rPh>
    <phoneticPr fontId="8"/>
  </si>
  <si>
    <t>小片</t>
    <rPh sb="0" eb="2">
      <t>オガタ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</si>
</sst>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>
    <font>
      <sz val="11"/>
      <name val="ＭＳ Ｐゴシック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pgothic"/>
      <family val="3"/>
      <charset val="128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2" fillId="0" borderId="0"/>
    <xf numFmtId="6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/>
    <xf numFmtId="0" fontId="2" fillId="0" borderId="0"/>
    <xf numFmtId="0" fontId="2" fillId="0" borderId="0"/>
    <xf numFmtId="0" fontId="9" fillId="0" borderId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6" fillId="0" borderId="0" xfId="3" applyFont="1" applyBorder="1">
      <alignment vertical="center"/>
    </xf>
    <xf numFmtId="0" fontId="6" fillId="0" borderId="4" xfId="3" applyFont="1" applyBorder="1">
      <alignment vertical="center"/>
    </xf>
    <xf numFmtId="0" fontId="6" fillId="0" borderId="4" xfId="3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0" borderId="4" xfId="0" applyFont="1" applyBorder="1">
      <alignment vertical="center"/>
    </xf>
    <xf numFmtId="0" fontId="6" fillId="0" borderId="4" xfId="1" applyFont="1" applyBorder="1"/>
    <xf numFmtId="14" fontId="6" fillId="0" borderId="4" xfId="1" applyNumberFormat="1" applyFont="1" applyBorder="1"/>
    <xf numFmtId="0" fontId="6" fillId="0" borderId="0" xfId="3" applyFont="1">
      <alignment vertical="center"/>
    </xf>
    <xf numFmtId="0" fontId="8" fillId="5" borderId="4" xfId="6" applyFont="1" applyFill="1" applyBorder="1"/>
    <xf numFmtId="0" fontId="6" fillId="0" borderId="0" xfId="6" applyFont="1"/>
    <xf numFmtId="0" fontId="6" fillId="0" borderId="4" xfId="6" applyFont="1" applyBorder="1"/>
    <xf numFmtId="0" fontId="6" fillId="0" borderId="4" xfId="6" quotePrefix="1" applyFont="1" applyBorder="1"/>
    <xf numFmtId="0" fontId="6" fillId="6" borderId="1" xfId="6" applyFont="1" applyFill="1" applyBorder="1"/>
    <xf numFmtId="0" fontId="6" fillId="6" borderId="3" xfId="6" applyFont="1" applyFill="1" applyBorder="1"/>
    <xf numFmtId="0" fontId="6" fillId="6" borderId="6" xfId="6" applyFont="1" applyFill="1" applyBorder="1"/>
    <xf numFmtId="0" fontId="6" fillId="6" borderId="5" xfId="6" applyFont="1" applyFill="1" applyBorder="1"/>
    <xf numFmtId="0" fontId="6" fillId="6" borderId="7" xfId="6" applyFont="1" applyFill="1" applyBorder="1"/>
    <xf numFmtId="0" fontId="6" fillId="6" borderId="8" xfId="6" applyFont="1" applyFill="1" applyBorder="1"/>
    <xf numFmtId="0" fontId="6" fillId="7" borderId="4" xfId="6" applyFont="1" applyFill="1" applyBorder="1"/>
    <xf numFmtId="0" fontId="8" fillId="8" borderId="10" xfId="6" applyFont="1" applyFill="1" applyBorder="1"/>
    <xf numFmtId="0" fontId="8" fillId="8" borderId="4" xfId="6" applyFont="1" applyFill="1" applyBorder="1"/>
    <xf numFmtId="0" fontId="6" fillId="0" borderId="4" xfId="6" applyFont="1" applyBorder="1" applyAlignment="1">
      <alignment horizontal="center"/>
    </xf>
    <xf numFmtId="0" fontId="6" fillId="9" borderId="4" xfId="6" applyFont="1" applyFill="1" applyBorder="1"/>
    <xf numFmtId="0" fontId="6" fillId="5" borderId="4" xfId="6" applyFont="1" applyFill="1" applyBorder="1"/>
    <xf numFmtId="0" fontId="6" fillId="4" borderId="4" xfId="6" applyFont="1" applyFill="1" applyBorder="1"/>
    <xf numFmtId="0" fontId="6" fillId="10" borderId="4" xfId="6" applyFont="1" applyFill="1" applyBorder="1"/>
    <xf numFmtId="0" fontId="6" fillId="9" borderId="1" xfId="3" applyFont="1" applyFill="1" applyBorder="1" applyAlignment="1">
      <alignment vertical="center" wrapText="1"/>
    </xf>
    <xf numFmtId="0" fontId="6" fillId="9" borderId="2" xfId="3" applyFont="1" applyFill="1" applyBorder="1" applyAlignment="1">
      <alignment vertical="center" wrapText="1"/>
    </xf>
    <xf numFmtId="0" fontId="6" fillId="9" borderId="3" xfId="3" applyFont="1" applyFill="1" applyBorder="1" applyAlignment="1">
      <alignment vertical="center" wrapText="1"/>
    </xf>
    <xf numFmtId="0" fontId="6" fillId="0" borderId="11" xfId="3" applyFont="1" applyBorder="1">
      <alignment vertical="center"/>
    </xf>
    <xf numFmtId="0" fontId="6" fillId="3" borderId="5" xfId="3" applyFont="1" applyFill="1" applyBorder="1">
      <alignment vertical="center"/>
    </xf>
    <xf numFmtId="0" fontId="6" fillId="9" borderId="14" xfId="3" applyFont="1" applyFill="1" applyBorder="1">
      <alignment vertical="center"/>
    </xf>
    <xf numFmtId="0" fontId="6" fillId="9" borderId="15" xfId="3" applyFont="1" applyFill="1" applyBorder="1">
      <alignment vertical="center"/>
    </xf>
    <xf numFmtId="0" fontId="6" fillId="3" borderId="6" xfId="3" applyFont="1" applyFill="1" applyBorder="1">
      <alignment vertical="center"/>
    </xf>
    <xf numFmtId="0" fontId="6" fillId="3" borderId="4" xfId="3" applyFont="1" applyFill="1" applyBorder="1">
      <alignment vertical="center"/>
    </xf>
    <xf numFmtId="0" fontId="6" fillId="3" borderId="4" xfId="6" quotePrefix="1" applyFont="1" applyFill="1" applyBorder="1" applyAlignment="1">
      <alignment horizontal="center"/>
    </xf>
    <xf numFmtId="0" fontId="6" fillId="3" borderId="4" xfId="6" applyFont="1" applyFill="1" applyBorder="1" applyAlignment="1">
      <alignment horizontal="center"/>
    </xf>
    <xf numFmtId="0" fontId="6" fillId="11" borderId="2" xfId="3" applyFont="1" applyFill="1" applyBorder="1">
      <alignment vertical="center"/>
    </xf>
    <xf numFmtId="0" fontId="6" fillId="11" borderId="4" xfId="1" applyFont="1" applyFill="1" applyBorder="1"/>
    <xf numFmtId="0" fontId="6" fillId="0" borderId="5" xfId="3" applyFont="1" applyBorder="1">
      <alignment vertical="center"/>
    </xf>
    <xf numFmtId="0" fontId="6" fillId="0" borderId="16" xfId="3" applyFont="1" applyFill="1" applyBorder="1">
      <alignment vertical="center"/>
    </xf>
    <xf numFmtId="0" fontId="6" fillId="0" borderId="16" xfId="1" applyFont="1" applyBorder="1"/>
    <xf numFmtId="0" fontId="6" fillId="11" borderId="3" xfId="3" applyFont="1" applyFill="1" applyBorder="1">
      <alignment vertical="center"/>
    </xf>
    <xf numFmtId="0" fontId="7" fillId="0" borderId="0" xfId="7" applyFont="1">
      <alignment vertical="center"/>
    </xf>
    <xf numFmtId="0" fontId="7" fillId="0" borderId="0" xfId="7" applyFont="1" applyAlignment="1">
      <alignment horizontal="center" vertical="center"/>
    </xf>
    <xf numFmtId="0" fontId="6" fillId="0" borderId="0" xfId="8" applyFont="1"/>
    <xf numFmtId="0" fontId="6" fillId="0" borderId="0" xfId="8" applyFont="1" applyAlignment="1">
      <alignment horizontal="center"/>
    </xf>
    <xf numFmtId="0" fontId="10" fillId="0" borderId="0" xfId="8" applyFont="1"/>
    <xf numFmtId="0" fontId="10" fillId="0" borderId="0" xfId="8" applyFont="1" applyAlignment="1">
      <alignment horizontal="center"/>
    </xf>
    <xf numFmtId="0" fontId="7" fillId="3" borderId="17" xfId="7" applyFont="1" applyFill="1" applyBorder="1" applyAlignment="1">
      <alignment horizontal="center" vertical="center"/>
    </xf>
    <xf numFmtId="0" fontId="7" fillId="3" borderId="17" xfId="7" quotePrefix="1" applyFont="1" applyFill="1" applyBorder="1" applyAlignment="1">
      <alignment horizontal="center" vertical="center"/>
    </xf>
    <xf numFmtId="0" fontId="7" fillId="0" borderId="18" xfId="7" applyFont="1" applyBorder="1">
      <alignment vertical="center"/>
    </xf>
    <xf numFmtId="0" fontId="7" fillId="0" borderId="4" xfId="7" applyFont="1" applyBorder="1">
      <alignment vertical="center"/>
    </xf>
    <xf numFmtId="0" fontId="7" fillId="0" borderId="19" xfId="7" applyFont="1" applyBorder="1">
      <alignment vertical="center"/>
    </xf>
    <xf numFmtId="0" fontId="7" fillId="0" borderId="4" xfId="7" applyFont="1" applyBorder="1" applyAlignment="1">
      <alignment horizontal="center" vertical="center"/>
    </xf>
    <xf numFmtId="0" fontId="11" fillId="2" borderId="4" xfId="7" applyFont="1" applyFill="1" applyBorder="1" applyAlignment="1">
      <alignment horizontal="center" vertical="center"/>
    </xf>
    <xf numFmtId="0" fontId="11" fillId="2" borderId="17" xfId="7" applyFont="1" applyFill="1" applyBorder="1" applyAlignment="1">
      <alignment horizontal="center" vertical="center"/>
    </xf>
    <xf numFmtId="0" fontId="11" fillId="2" borderId="18" xfId="7" applyFont="1" applyFill="1" applyBorder="1" applyAlignment="1">
      <alignment horizontal="center" vertical="center"/>
    </xf>
    <xf numFmtId="0" fontId="11" fillId="2" borderId="19" xfId="7" applyFont="1" applyFill="1" applyBorder="1" applyAlignment="1">
      <alignment horizontal="center" vertical="center"/>
    </xf>
    <xf numFmtId="0" fontId="11" fillId="2" borderId="20" xfId="7" applyFont="1" applyFill="1" applyBorder="1" applyAlignment="1">
      <alignment horizontal="center" vertical="center"/>
    </xf>
    <xf numFmtId="0" fontId="11" fillId="0" borderId="0" xfId="7" applyFont="1">
      <alignment vertical="center"/>
    </xf>
    <xf numFmtId="0" fontId="11" fillId="0" borderId="0" xfId="7" applyFont="1" applyAlignment="1">
      <alignment horizontal="center" vertical="center"/>
    </xf>
    <xf numFmtId="0" fontId="6" fillId="9" borderId="9" xfId="6" applyFont="1" applyFill="1" applyBorder="1"/>
    <xf numFmtId="0" fontId="6" fillId="0" borderId="6" xfId="3" applyFont="1" applyFill="1" applyBorder="1">
      <alignment vertical="center"/>
    </xf>
    <xf numFmtId="0" fontId="6" fillId="0" borderId="5" xfId="3" applyFont="1" applyFill="1" applyBorder="1">
      <alignment vertical="center"/>
    </xf>
    <xf numFmtId="0" fontId="6" fillId="0" borderId="4" xfId="6" quotePrefix="1" applyFont="1" applyFill="1" applyBorder="1" applyAlignment="1">
      <alignment horizontal="center"/>
    </xf>
    <xf numFmtId="0" fontId="6" fillId="0" borderId="4" xfId="6" applyFont="1" applyFill="1" applyBorder="1" applyAlignment="1">
      <alignment horizontal="center"/>
    </xf>
    <xf numFmtId="0" fontId="7" fillId="0" borderId="17" xfId="7" applyFont="1" applyFill="1" applyBorder="1" applyAlignment="1">
      <alignment horizontal="center" vertical="center"/>
    </xf>
    <xf numFmtId="0" fontId="7" fillId="0" borderId="17" xfId="7" quotePrefix="1" applyFont="1" applyFill="1" applyBorder="1" applyAlignment="1">
      <alignment horizontal="center" vertical="center"/>
    </xf>
    <xf numFmtId="0" fontId="11" fillId="0" borderId="0" xfId="7" applyFont="1" applyAlignment="1">
      <alignment horizontal="left" vertical="center"/>
    </xf>
    <xf numFmtId="0" fontId="11" fillId="0" borderId="20" xfId="7" applyFont="1" applyFill="1" applyBorder="1" applyAlignment="1">
      <alignment horizontal="center" vertical="center"/>
    </xf>
    <xf numFmtId="0" fontId="11" fillId="0" borderId="13" xfId="7" applyFont="1" applyFill="1" applyBorder="1" applyAlignment="1">
      <alignment horizontal="center" vertical="center"/>
    </xf>
    <xf numFmtId="0" fontId="11" fillId="0" borderId="17" xfId="7" applyFont="1" applyFill="1" applyBorder="1" applyAlignment="1">
      <alignment horizontal="center" vertical="center"/>
    </xf>
    <xf numFmtId="0" fontId="10" fillId="0" borderId="0" xfId="8" applyFont="1" applyAlignment="1">
      <alignment horizontal="center"/>
    </xf>
    <xf numFmtId="0" fontId="6" fillId="0" borderId="12" xfId="0" applyFont="1" applyBorder="1">
      <alignment vertical="center"/>
    </xf>
    <xf numFmtId="0" fontId="6" fillId="0" borderId="12" xfId="1" applyFont="1" applyBorder="1" applyAlignment="1">
      <alignment vertical="center"/>
    </xf>
    <xf numFmtId="0" fontId="6" fillId="0" borderId="0" xfId="1" applyFont="1" applyAlignment="1">
      <alignment vertical="center"/>
    </xf>
  </cellXfs>
  <cellStyles count="11">
    <cellStyle name="パーセント 2" xfId="9" xr:uid="{00000000-0005-0000-0000-000000000000}"/>
    <cellStyle name="桁区切り 2" xfId="10" xr:uid="{00000000-0005-0000-0000-000001000000}"/>
    <cellStyle name="通貨 2" xfId="2" xr:uid="{00000000-0005-0000-0000-000002000000}"/>
    <cellStyle name="標準" xfId="0" builtinId="0"/>
    <cellStyle name="標準 2" xfId="3" xr:uid="{00000000-0005-0000-0000-000004000000}"/>
    <cellStyle name="標準 3" xfId="4" xr:uid="{00000000-0005-0000-0000-000005000000}"/>
    <cellStyle name="標準 3 2" xfId="6" xr:uid="{00000000-0005-0000-0000-000006000000}"/>
    <cellStyle name="標準 4" xfId="5" xr:uid="{00000000-0005-0000-0000-000007000000}"/>
    <cellStyle name="標準_dateTimeAns.xls" xfId="1" xr:uid="{00000000-0005-0000-0000-000008000000}"/>
    <cellStyle name="標準_ifTrain" xfId="8" xr:uid="{00000000-0005-0000-0000-000009000000}"/>
    <cellStyle name="標準_練習問題-2" xfId="7" xr:uid="{00000000-0005-0000-0000-00000A000000}"/>
  </cellStyles>
  <dxfs count="0"/>
  <tableStyles count="0" defaultTableStyle="TableStyleMedium9" defaultPivotStyle="PivotStyleLight16"/>
  <colors>
    <mruColors>
      <color rgb="FFFFFFCC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4">
  <dgm:title val=""/>
  <dgm:desc val=""/>
  <dgm:catLst>
    <dgm:cat type="colorful" pri="10400"/>
  </dgm:catLst>
  <dgm:styleLbl name="node0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4"/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4"/>
      <a:schemeClr val="accent5"/>
    </dgm:fillClrLst>
    <dgm:linClrLst>
      <a:schemeClr val="accent4"/>
      <a:schemeClr val="accent5"/>
    </dgm:linClrLst>
    <dgm:effectClrLst/>
    <dgm:txLinClrLst/>
    <dgm:txFillClrLst/>
    <dgm:txEffectClrLst/>
  </dgm:styleLbl>
  <dgm:styleLbl name="lnNode1">
    <dgm:fillClrLst>
      <a:schemeClr val="accent4"/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4">
        <a:alpha val="50000"/>
      </a:schemeClr>
      <a:schemeClr val="accent5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4">
        <a:tint val="50000"/>
      </a:schemeClr>
      <a:schemeClr val="accent5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4">
        <a:tint val="50000"/>
      </a:schemeClr>
      <a:schemeClr val="accent5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4">
        <a:tint val="50000"/>
      </a:schemeClr>
      <a:schemeClr val="accent5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4"/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4"/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4"/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4"/>
      <a:schemeClr val="accent5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4"/>
    </dgm:fillClrLst>
    <dgm:linClrLst meth="repeat">
      <a:schemeClr val="accent4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4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5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2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4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6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4"/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4">
        <a:tint val="9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4">
        <a:tint val="70000"/>
      </a:schemeClr>
    </dgm:fillClrLst>
    <dgm:linClrLst meth="repeat">
      <a:schemeClr val="accent6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4">
        <a:tint val="50000"/>
      </a:schemeClr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4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4"/>
      <a:schemeClr val="accent5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4">
        <a:tint val="40000"/>
        <a:alpha val="90000"/>
      </a:schemeClr>
      <a:schemeClr val="accent5">
        <a:tint val="40000"/>
        <a:alpha val="90000"/>
      </a:schemeClr>
    </dgm:fillClrLst>
    <dgm:linClrLst>
      <a:schemeClr val="accent4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4">
        <a:tint val="40000"/>
        <a:alpha val="90000"/>
      </a:schemeClr>
      <a:schemeClr val="accent5">
        <a:tint val="40000"/>
        <a:alpha val="90000"/>
      </a:schemeClr>
    </dgm:fillClrLst>
    <dgm:linClrLst>
      <a:schemeClr val="accent4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4">
        <a:tint val="40000"/>
        <a:alpha val="90000"/>
      </a:schemeClr>
      <a:schemeClr val="accent5">
        <a:tint val="40000"/>
        <a:alpha val="90000"/>
      </a:schemeClr>
    </dgm:fillClrLst>
    <dgm:linClrLst>
      <a:schemeClr val="accent4">
        <a:tint val="40000"/>
        <a:alpha val="90000"/>
      </a:schemeClr>
      <a:schemeClr val="accent5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6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4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4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4">
        <a:tint val="50000"/>
        <a:alpha val="40000"/>
      </a:schemeClr>
    </dgm:fillClrLst>
    <dgm:linClrLst meth="repeat">
      <a:schemeClr val="accent4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4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A1BEC9B5-5703-4EAF-9A7B-476B6665B816}" type="doc">
      <dgm:prSet loTypeId="urn:microsoft.com/office/officeart/2005/8/layout/venn1" loCatId="relationship" qsTypeId="urn:microsoft.com/office/officeart/2005/8/quickstyle/simple1" qsCatId="simple" csTypeId="urn:microsoft.com/office/officeart/2005/8/colors/colorful4" csCatId="colorful" phldr="1"/>
      <dgm:spPr/>
    </dgm:pt>
    <dgm:pt modelId="{2FC83B4E-6209-4F9B-B9C5-2169DABC4865}">
      <dgm:prSet phldrT="[テキスト]"/>
      <dgm:spPr/>
      <dgm:t>
        <a:bodyPr/>
        <a:lstStyle/>
        <a:p>
          <a:r>
            <a:rPr kumimoji="1" lang="en-US" altLang="ja-JP"/>
            <a:t>A</a:t>
          </a:r>
          <a:endParaRPr kumimoji="1" lang="ja-JP" altLang="en-US"/>
        </a:p>
      </dgm:t>
    </dgm:pt>
    <dgm:pt modelId="{6116FDDF-1136-427A-88AA-D3798D5C5AD0}" type="parTrans" cxnId="{EF07079A-5812-441C-84F0-FC793070C7B3}">
      <dgm:prSet/>
      <dgm:spPr/>
      <dgm:t>
        <a:bodyPr/>
        <a:lstStyle/>
        <a:p>
          <a:endParaRPr kumimoji="1" lang="ja-JP" altLang="en-US"/>
        </a:p>
      </dgm:t>
    </dgm:pt>
    <dgm:pt modelId="{2C585EEE-BF39-448D-92B0-386173B121BE}" type="sibTrans" cxnId="{EF07079A-5812-441C-84F0-FC793070C7B3}">
      <dgm:prSet/>
      <dgm:spPr/>
      <dgm:t>
        <a:bodyPr/>
        <a:lstStyle/>
        <a:p>
          <a:endParaRPr kumimoji="1" lang="ja-JP" altLang="en-US"/>
        </a:p>
      </dgm:t>
    </dgm:pt>
    <dgm:pt modelId="{275A0408-82CD-4A03-806D-F7CD7655713A}">
      <dgm:prSet phldrT="[テキスト]"/>
      <dgm:spPr/>
      <dgm:t>
        <a:bodyPr/>
        <a:lstStyle/>
        <a:p>
          <a:r>
            <a:rPr kumimoji="1" lang="en-US" altLang="ja-JP"/>
            <a:t>B</a:t>
          </a:r>
          <a:endParaRPr kumimoji="1" lang="ja-JP" altLang="en-US"/>
        </a:p>
      </dgm:t>
    </dgm:pt>
    <dgm:pt modelId="{E02EBF5C-C268-4874-851E-7578E7FE1A71}" type="parTrans" cxnId="{05839115-E5C0-494F-9E3E-784DEE46E5A0}">
      <dgm:prSet/>
      <dgm:spPr/>
      <dgm:t>
        <a:bodyPr/>
        <a:lstStyle/>
        <a:p>
          <a:endParaRPr kumimoji="1" lang="ja-JP" altLang="en-US"/>
        </a:p>
      </dgm:t>
    </dgm:pt>
    <dgm:pt modelId="{6DEDF0D3-CED3-4417-83F3-F117662F67D5}" type="sibTrans" cxnId="{05839115-E5C0-494F-9E3E-784DEE46E5A0}">
      <dgm:prSet/>
      <dgm:spPr/>
      <dgm:t>
        <a:bodyPr/>
        <a:lstStyle/>
        <a:p>
          <a:endParaRPr kumimoji="1" lang="ja-JP" altLang="en-US"/>
        </a:p>
      </dgm:t>
    </dgm:pt>
    <dgm:pt modelId="{04922C27-F550-406C-BAC1-0FACF1D98E2C}">
      <dgm:prSet phldrT="[テキスト]"/>
      <dgm:spPr/>
      <dgm:t>
        <a:bodyPr/>
        <a:lstStyle/>
        <a:p>
          <a:r>
            <a:rPr kumimoji="1" lang="en-US" altLang="ja-JP"/>
            <a:t>C</a:t>
          </a:r>
          <a:endParaRPr kumimoji="1" lang="ja-JP" altLang="en-US"/>
        </a:p>
      </dgm:t>
    </dgm:pt>
    <dgm:pt modelId="{C75EB786-50C4-44AD-A21A-77F322BF6795}" type="parTrans" cxnId="{26F2E227-005C-43D3-A969-CC80F37F0781}">
      <dgm:prSet/>
      <dgm:spPr/>
      <dgm:t>
        <a:bodyPr/>
        <a:lstStyle/>
        <a:p>
          <a:endParaRPr kumimoji="1" lang="ja-JP" altLang="en-US"/>
        </a:p>
      </dgm:t>
    </dgm:pt>
    <dgm:pt modelId="{6791A775-1FD4-4305-9EAC-13856425240B}" type="sibTrans" cxnId="{26F2E227-005C-43D3-A969-CC80F37F0781}">
      <dgm:prSet/>
      <dgm:spPr/>
      <dgm:t>
        <a:bodyPr/>
        <a:lstStyle/>
        <a:p>
          <a:endParaRPr kumimoji="1" lang="ja-JP" altLang="en-US"/>
        </a:p>
      </dgm:t>
    </dgm:pt>
    <dgm:pt modelId="{CC84FA23-D043-47B6-8E1F-A8967680F413}" type="pres">
      <dgm:prSet presAssocID="{A1BEC9B5-5703-4EAF-9A7B-476B6665B816}" presName="compositeShape" presStyleCnt="0">
        <dgm:presLayoutVars>
          <dgm:chMax val="7"/>
          <dgm:dir/>
          <dgm:resizeHandles val="exact"/>
        </dgm:presLayoutVars>
      </dgm:prSet>
      <dgm:spPr/>
    </dgm:pt>
    <dgm:pt modelId="{133F7099-E16F-47A1-B5A3-2B837AF1313F}" type="pres">
      <dgm:prSet presAssocID="{2FC83B4E-6209-4F9B-B9C5-2169DABC4865}" presName="circ1" presStyleLbl="vennNode1" presStyleIdx="0" presStyleCnt="3"/>
      <dgm:spPr/>
    </dgm:pt>
    <dgm:pt modelId="{010D12F0-C87D-4540-9308-508783E49A84}" type="pres">
      <dgm:prSet presAssocID="{2FC83B4E-6209-4F9B-B9C5-2169DABC4865}" presName="circ1Tx" presStyleLbl="revTx" presStyleIdx="0" presStyleCnt="0">
        <dgm:presLayoutVars>
          <dgm:chMax val="0"/>
          <dgm:chPref val="0"/>
          <dgm:bulletEnabled val="1"/>
        </dgm:presLayoutVars>
      </dgm:prSet>
      <dgm:spPr/>
    </dgm:pt>
    <dgm:pt modelId="{00E870A9-8DE0-4D6F-9CDE-AEB532F79113}" type="pres">
      <dgm:prSet presAssocID="{275A0408-82CD-4A03-806D-F7CD7655713A}" presName="circ2" presStyleLbl="vennNode1" presStyleIdx="1" presStyleCnt="3"/>
      <dgm:spPr/>
    </dgm:pt>
    <dgm:pt modelId="{A1FDF286-A947-4B20-9C8F-2FAAE28C519C}" type="pres">
      <dgm:prSet presAssocID="{275A0408-82CD-4A03-806D-F7CD7655713A}" presName="circ2Tx" presStyleLbl="revTx" presStyleIdx="0" presStyleCnt="0">
        <dgm:presLayoutVars>
          <dgm:chMax val="0"/>
          <dgm:chPref val="0"/>
          <dgm:bulletEnabled val="1"/>
        </dgm:presLayoutVars>
      </dgm:prSet>
      <dgm:spPr/>
    </dgm:pt>
    <dgm:pt modelId="{FE31F5F4-3C04-4C89-91FA-D7E258174743}" type="pres">
      <dgm:prSet presAssocID="{04922C27-F550-406C-BAC1-0FACF1D98E2C}" presName="circ3" presStyleLbl="vennNode1" presStyleIdx="2" presStyleCnt="3"/>
      <dgm:spPr/>
    </dgm:pt>
    <dgm:pt modelId="{13BA7B45-5442-4C68-9C37-D7F6D597A7BD}" type="pres">
      <dgm:prSet presAssocID="{04922C27-F550-406C-BAC1-0FACF1D98E2C}" presName="circ3Tx" presStyleLbl="revTx" presStyleIdx="0" presStyleCnt="0">
        <dgm:presLayoutVars>
          <dgm:chMax val="0"/>
          <dgm:chPref val="0"/>
          <dgm:bulletEnabled val="1"/>
        </dgm:presLayoutVars>
      </dgm:prSet>
      <dgm:spPr/>
    </dgm:pt>
  </dgm:ptLst>
  <dgm:cxnLst>
    <dgm:cxn modelId="{31923F0C-E351-4789-B1D1-6959964D22F8}" type="presOf" srcId="{04922C27-F550-406C-BAC1-0FACF1D98E2C}" destId="{FE31F5F4-3C04-4C89-91FA-D7E258174743}" srcOrd="0" destOrd="0" presId="urn:microsoft.com/office/officeart/2005/8/layout/venn1"/>
    <dgm:cxn modelId="{05839115-E5C0-494F-9E3E-784DEE46E5A0}" srcId="{A1BEC9B5-5703-4EAF-9A7B-476B6665B816}" destId="{275A0408-82CD-4A03-806D-F7CD7655713A}" srcOrd="1" destOrd="0" parTransId="{E02EBF5C-C268-4874-851E-7578E7FE1A71}" sibTransId="{6DEDF0D3-CED3-4417-83F3-F117662F67D5}"/>
    <dgm:cxn modelId="{26F2E227-005C-43D3-A969-CC80F37F0781}" srcId="{A1BEC9B5-5703-4EAF-9A7B-476B6665B816}" destId="{04922C27-F550-406C-BAC1-0FACF1D98E2C}" srcOrd="2" destOrd="0" parTransId="{C75EB786-50C4-44AD-A21A-77F322BF6795}" sibTransId="{6791A775-1FD4-4305-9EAC-13856425240B}"/>
    <dgm:cxn modelId="{F4490331-11EE-4A66-89B9-ED5B2A43FAA8}" type="presOf" srcId="{04922C27-F550-406C-BAC1-0FACF1D98E2C}" destId="{13BA7B45-5442-4C68-9C37-D7F6D597A7BD}" srcOrd="1" destOrd="0" presId="urn:microsoft.com/office/officeart/2005/8/layout/venn1"/>
    <dgm:cxn modelId="{8E4B3948-E6AB-42C6-8CEA-3EA84285AC73}" type="presOf" srcId="{275A0408-82CD-4A03-806D-F7CD7655713A}" destId="{00E870A9-8DE0-4D6F-9CDE-AEB532F79113}" srcOrd="0" destOrd="0" presId="urn:microsoft.com/office/officeart/2005/8/layout/venn1"/>
    <dgm:cxn modelId="{69C2EA7B-E946-45EF-A7AA-9257C5CDA18A}" type="presOf" srcId="{2FC83B4E-6209-4F9B-B9C5-2169DABC4865}" destId="{010D12F0-C87D-4540-9308-508783E49A84}" srcOrd="1" destOrd="0" presId="urn:microsoft.com/office/officeart/2005/8/layout/venn1"/>
    <dgm:cxn modelId="{AEB5F390-E270-4367-8356-0C69F17BE972}" type="presOf" srcId="{2FC83B4E-6209-4F9B-B9C5-2169DABC4865}" destId="{133F7099-E16F-47A1-B5A3-2B837AF1313F}" srcOrd="0" destOrd="0" presId="urn:microsoft.com/office/officeart/2005/8/layout/venn1"/>
    <dgm:cxn modelId="{EF07079A-5812-441C-84F0-FC793070C7B3}" srcId="{A1BEC9B5-5703-4EAF-9A7B-476B6665B816}" destId="{2FC83B4E-6209-4F9B-B9C5-2169DABC4865}" srcOrd="0" destOrd="0" parTransId="{6116FDDF-1136-427A-88AA-D3798D5C5AD0}" sibTransId="{2C585EEE-BF39-448D-92B0-386173B121BE}"/>
    <dgm:cxn modelId="{763253C4-94B1-4B30-BBC9-386938EB7B3F}" type="presOf" srcId="{A1BEC9B5-5703-4EAF-9A7B-476B6665B816}" destId="{CC84FA23-D043-47B6-8E1F-A8967680F413}" srcOrd="0" destOrd="0" presId="urn:microsoft.com/office/officeart/2005/8/layout/venn1"/>
    <dgm:cxn modelId="{30EA75F9-38DD-44EF-AD82-A96EA10043C4}" type="presOf" srcId="{275A0408-82CD-4A03-806D-F7CD7655713A}" destId="{A1FDF286-A947-4B20-9C8F-2FAAE28C519C}" srcOrd="1" destOrd="0" presId="urn:microsoft.com/office/officeart/2005/8/layout/venn1"/>
    <dgm:cxn modelId="{AEE095A3-66C4-42B2-B566-CD887E98B241}" type="presParOf" srcId="{CC84FA23-D043-47B6-8E1F-A8967680F413}" destId="{133F7099-E16F-47A1-B5A3-2B837AF1313F}" srcOrd="0" destOrd="0" presId="urn:microsoft.com/office/officeart/2005/8/layout/venn1"/>
    <dgm:cxn modelId="{93CF6131-6F8D-45BE-A3E4-AD5CE559206C}" type="presParOf" srcId="{CC84FA23-D043-47B6-8E1F-A8967680F413}" destId="{010D12F0-C87D-4540-9308-508783E49A84}" srcOrd="1" destOrd="0" presId="urn:microsoft.com/office/officeart/2005/8/layout/venn1"/>
    <dgm:cxn modelId="{B6DB6A77-260F-489E-B68C-ACE0CAEDDA31}" type="presParOf" srcId="{CC84FA23-D043-47B6-8E1F-A8967680F413}" destId="{00E870A9-8DE0-4D6F-9CDE-AEB532F79113}" srcOrd="2" destOrd="0" presId="urn:microsoft.com/office/officeart/2005/8/layout/venn1"/>
    <dgm:cxn modelId="{EFBF8F57-4330-436D-81A5-0109051FDFBA}" type="presParOf" srcId="{CC84FA23-D043-47B6-8E1F-A8967680F413}" destId="{A1FDF286-A947-4B20-9C8F-2FAAE28C519C}" srcOrd="3" destOrd="0" presId="urn:microsoft.com/office/officeart/2005/8/layout/venn1"/>
    <dgm:cxn modelId="{4C692A0C-B125-40DF-8DAE-193A19661520}" type="presParOf" srcId="{CC84FA23-D043-47B6-8E1F-A8967680F413}" destId="{FE31F5F4-3C04-4C89-91FA-D7E258174743}" srcOrd="4" destOrd="0" presId="urn:microsoft.com/office/officeart/2005/8/layout/venn1"/>
    <dgm:cxn modelId="{83EA6F24-0E0A-43CD-A26E-58DDD447CC7F}" type="presParOf" srcId="{CC84FA23-D043-47B6-8E1F-A8967680F413}" destId="{13BA7B45-5442-4C68-9C37-D7F6D597A7BD}" srcOrd="5" destOrd="0" presId="urn:microsoft.com/office/officeart/2005/8/layout/venn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6EFBDBAE-40E2-43C6-903F-775425C67CF6}" type="doc">
      <dgm:prSet loTypeId="urn:microsoft.com/office/officeart/2005/8/layout/venn1" loCatId="relationship" qsTypeId="urn:microsoft.com/office/officeart/2005/8/quickstyle/simple1" qsCatId="simple" csTypeId="urn:microsoft.com/office/officeart/2005/8/colors/accent1_2" csCatId="accent1" phldr="1"/>
      <dgm:spPr/>
    </dgm:pt>
    <dgm:pt modelId="{175E5E18-EDF1-45F4-914A-A809A935E723}">
      <dgm:prSet phldrT="[テキスト]" custT="1"/>
      <dgm:spPr/>
      <dgm:t>
        <a:bodyPr/>
        <a:lstStyle/>
        <a:p>
          <a:r>
            <a:rPr kumimoji="1" lang="ja-JP" altLang="en-US" sz="2400"/>
            <a:t>一次試験</a:t>
          </a:r>
        </a:p>
      </dgm:t>
    </dgm:pt>
    <dgm:pt modelId="{C2615BE1-1FFC-43EC-B73A-71A94126FC06}" type="parTrans" cxnId="{12B7CB87-B386-4C9B-80B1-B64B3A9D86AC}">
      <dgm:prSet/>
      <dgm:spPr/>
      <dgm:t>
        <a:bodyPr/>
        <a:lstStyle/>
        <a:p>
          <a:endParaRPr kumimoji="1" lang="ja-JP" altLang="en-US"/>
        </a:p>
      </dgm:t>
    </dgm:pt>
    <dgm:pt modelId="{83B4AF7B-915F-43A8-B46A-C0E8BA251D4F}" type="sibTrans" cxnId="{12B7CB87-B386-4C9B-80B1-B64B3A9D86AC}">
      <dgm:prSet/>
      <dgm:spPr/>
      <dgm:t>
        <a:bodyPr/>
        <a:lstStyle/>
        <a:p>
          <a:endParaRPr kumimoji="1" lang="ja-JP" altLang="en-US"/>
        </a:p>
      </dgm:t>
    </dgm:pt>
    <dgm:pt modelId="{98DE6121-45EB-4AFF-A1DC-E19D4D679825}">
      <dgm:prSet phldrT="[テキスト]" custT="1"/>
      <dgm:spPr/>
      <dgm:t>
        <a:bodyPr/>
        <a:lstStyle/>
        <a:p>
          <a:r>
            <a:rPr kumimoji="1" lang="ja-JP" altLang="en-US" sz="2400"/>
            <a:t>二次試験</a:t>
          </a:r>
        </a:p>
      </dgm:t>
    </dgm:pt>
    <dgm:pt modelId="{263DC021-AC3F-4852-B842-7C4626542785}" type="parTrans" cxnId="{C8ACD920-6D39-4396-84F2-9BD84332E8B0}">
      <dgm:prSet/>
      <dgm:spPr/>
      <dgm:t>
        <a:bodyPr/>
        <a:lstStyle/>
        <a:p>
          <a:endParaRPr kumimoji="1" lang="ja-JP" altLang="en-US"/>
        </a:p>
      </dgm:t>
    </dgm:pt>
    <dgm:pt modelId="{44405ACB-9CC9-4DF5-814C-52383B37C994}" type="sibTrans" cxnId="{C8ACD920-6D39-4396-84F2-9BD84332E8B0}">
      <dgm:prSet/>
      <dgm:spPr/>
      <dgm:t>
        <a:bodyPr/>
        <a:lstStyle/>
        <a:p>
          <a:endParaRPr kumimoji="1" lang="ja-JP" altLang="en-US"/>
        </a:p>
      </dgm:t>
    </dgm:pt>
    <dgm:pt modelId="{F71FA0B6-0EC9-4AA7-85DE-1A6BCC2CE7ED}" type="pres">
      <dgm:prSet presAssocID="{6EFBDBAE-40E2-43C6-903F-775425C67CF6}" presName="compositeShape" presStyleCnt="0">
        <dgm:presLayoutVars>
          <dgm:chMax val="7"/>
          <dgm:dir/>
          <dgm:resizeHandles val="exact"/>
        </dgm:presLayoutVars>
      </dgm:prSet>
      <dgm:spPr/>
    </dgm:pt>
    <dgm:pt modelId="{BE5C0727-0C20-400D-8CCD-0E0D67415D41}" type="pres">
      <dgm:prSet presAssocID="{175E5E18-EDF1-45F4-914A-A809A935E723}" presName="circ1" presStyleLbl="vennNode1" presStyleIdx="0" presStyleCnt="2"/>
      <dgm:spPr/>
    </dgm:pt>
    <dgm:pt modelId="{4DDE91A7-8E31-418E-A6AE-997515ECB189}" type="pres">
      <dgm:prSet presAssocID="{175E5E18-EDF1-45F4-914A-A809A935E723}" presName="circ1Tx" presStyleLbl="revTx" presStyleIdx="0" presStyleCnt="0">
        <dgm:presLayoutVars>
          <dgm:chMax val="0"/>
          <dgm:chPref val="0"/>
          <dgm:bulletEnabled val="1"/>
        </dgm:presLayoutVars>
      </dgm:prSet>
      <dgm:spPr/>
    </dgm:pt>
    <dgm:pt modelId="{ED208799-8D7D-4A6C-B664-2E638C78A1FA}" type="pres">
      <dgm:prSet presAssocID="{98DE6121-45EB-4AFF-A1DC-E19D4D679825}" presName="circ2" presStyleLbl="vennNode1" presStyleIdx="1" presStyleCnt="2"/>
      <dgm:spPr/>
    </dgm:pt>
    <dgm:pt modelId="{99962D3F-BF19-4A12-8E7A-1FB746B9B822}" type="pres">
      <dgm:prSet presAssocID="{98DE6121-45EB-4AFF-A1DC-E19D4D679825}" presName="circ2Tx" presStyleLbl="revTx" presStyleIdx="0" presStyleCnt="0">
        <dgm:presLayoutVars>
          <dgm:chMax val="0"/>
          <dgm:chPref val="0"/>
          <dgm:bulletEnabled val="1"/>
        </dgm:presLayoutVars>
      </dgm:prSet>
      <dgm:spPr/>
    </dgm:pt>
  </dgm:ptLst>
  <dgm:cxnLst>
    <dgm:cxn modelId="{C8ACD920-6D39-4396-84F2-9BD84332E8B0}" srcId="{6EFBDBAE-40E2-43C6-903F-775425C67CF6}" destId="{98DE6121-45EB-4AFF-A1DC-E19D4D679825}" srcOrd="1" destOrd="0" parTransId="{263DC021-AC3F-4852-B842-7C4626542785}" sibTransId="{44405ACB-9CC9-4DF5-814C-52383B37C994}"/>
    <dgm:cxn modelId="{131EEB54-F10A-44CD-B963-B96E4B64648E}" type="presOf" srcId="{175E5E18-EDF1-45F4-914A-A809A935E723}" destId="{4DDE91A7-8E31-418E-A6AE-997515ECB189}" srcOrd="1" destOrd="0" presId="urn:microsoft.com/office/officeart/2005/8/layout/venn1"/>
    <dgm:cxn modelId="{12B7CB87-B386-4C9B-80B1-B64B3A9D86AC}" srcId="{6EFBDBAE-40E2-43C6-903F-775425C67CF6}" destId="{175E5E18-EDF1-45F4-914A-A809A935E723}" srcOrd="0" destOrd="0" parTransId="{C2615BE1-1FFC-43EC-B73A-71A94126FC06}" sibTransId="{83B4AF7B-915F-43A8-B46A-C0E8BA251D4F}"/>
    <dgm:cxn modelId="{1E61FF98-0BEC-4D4F-8B3F-9278317005D9}" type="presOf" srcId="{175E5E18-EDF1-45F4-914A-A809A935E723}" destId="{BE5C0727-0C20-400D-8CCD-0E0D67415D41}" srcOrd="0" destOrd="0" presId="urn:microsoft.com/office/officeart/2005/8/layout/venn1"/>
    <dgm:cxn modelId="{311928A6-9E1D-408C-9268-E87FD981E01A}" type="presOf" srcId="{98DE6121-45EB-4AFF-A1DC-E19D4D679825}" destId="{99962D3F-BF19-4A12-8E7A-1FB746B9B822}" srcOrd="1" destOrd="0" presId="urn:microsoft.com/office/officeart/2005/8/layout/venn1"/>
    <dgm:cxn modelId="{994D5FE3-6F25-48DA-8492-19FBF41B1865}" type="presOf" srcId="{98DE6121-45EB-4AFF-A1DC-E19D4D679825}" destId="{ED208799-8D7D-4A6C-B664-2E638C78A1FA}" srcOrd="0" destOrd="0" presId="urn:microsoft.com/office/officeart/2005/8/layout/venn1"/>
    <dgm:cxn modelId="{5E94A3F7-1D2A-4F49-ACCD-73208B1CD8A1}" type="presOf" srcId="{6EFBDBAE-40E2-43C6-903F-775425C67CF6}" destId="{F71FA0B6-0EC9-4AA7-85DE-1A6BCC2CE7ED}" srcOrd="0" destOrd="0" presId="urn:microsoft.com/office/officeart/2005/8/layout/venn1"/>
    <dgm:cxn modelId="{004DB2D1-F34A-4C80-924F-20507E8D6D31}" type="presParOf" srcId="{F71FA0B6-0EC9-4AA7-85DE-1A6BCC2CE7ED}" destId="{BE5C0727-0C20-400D-8CCD-0E0D67415D41}" srcOrd="0" destOrd="0" presId="urn:microsoft.com/office/officeart/2005/8/layout/venn1"/>
    <dgm:cxn modelId="{B595CEB7-B263-4526-8C2E-DE51156C716B}" type="presParOf" srcId="{F71FA0B6-0EC9-4AA7-85DE-1A6BCC2CE7ED}" destId="{4DDE91A7-8E31-418E-A6AE-997515ECB189}" srcOrd="1" destOrd="0" presId="urn:microsoft.com/office/officeart/2005/8/layout/venn1"/>
    <dgm:cxn modelId="{B783294C-3D84-4541-96A3-6DD648D23A83}" type="presParOf" srcId="{F71FA0B6-0EC9-4AA7-85DE-1A6BCC2CE7ED}" destId="{ED208799-8D7D-4A6C-B664-2E638C78A1FA}" srcOrd="2" destOrd="0" presId="urn:microsoft.com/office/officeart/2005/8/layout/venn1"/>
    <dgm:cxn modelId="{E7016BAB-D663-42A5-9FCC-8127CF65D0D4}" type="presParOf" srcId="{F71FA0B6-0EC9-4AA7-85DE-1A6BCC2CE7ED}" destId="{99962D3F-BF19-4A12-8E7A-1FB746B9B822}" srcOrd="3" destOrd="0" presId="urn:microsoft.com/office/officeart/2005/8/layout/venn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33F7099-E16F-47A1-B5A3-2B837AF1313F}">
      <dsp:nvSpPr>
        <dsp:cNvPr id="0" name=""/>
        <dsp:cNvSpPr/>
      </dsp:nvSpPr>
      <dsp:spPr>
        <a:xfrm>
          <a:off x="1451609" y="34766"/>
          <a:ext cx="1668780" cy="1668780"/>
        </a:xfrm>
        <a:prstGeom prst="ellipse">
          <a:avLst/>
        </a:prstGeom>
        <a:solidFill>
          <a:schemeClr val="accent4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2355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kumimoji="1" lang="en-US" altLang="ja-JP" sz="5300" kern="1200"/>
            <a:t>A</a:t>
          </a:r>
          <a:endParaRPr kumimoji="1" lang="ja-JP" altLang="en-US" sz="5300" kern="1200"/>
        </a:p>
      </dsp:txBody>
      <dsp:txXfrm>
        <a:off x="1674114" y="326802"/>
        <a:ext cx="1223772" cy="750951"/>
      </dsp:txXfrm>
    </dsp:sp>
    <dsp:sp modelId="{00E870A9-8DE0-4D6F-9CDE-AEB532F79113}">
      <dsp:nvSpPr>
        <dsp:cNvPr id="0" name=""/>
        <dsp:cNvSpPr/>
      </dsp:nvSpPr>
      <dsp:spPr>
        <a:xfrm>
          <a:off x="2053761" y="1077753"/>
          <a:ext cx="1668780" cy="1668780"/>
        </a:xfrm>
        <a:prstGeom prst="ellipse">
          <a:avLst/>
        </a:prstGeom>
        <a:solidFill>
          <a:schemeClr val="accent4">
            <a:alpha val="50000"/>
            <a:hueOff val="5197846"/>
            <a:satOff val="-23984"/>
            <a:lumOff val="883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2355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kumimoji="1" lang="en-US" altLang="ja-JP" sz="5300" kern="1200"/>
            <a:t>B</a:t>
          </a:r>
          <a:endParaRPr kumimoji="1" lang="ja-JP" altLang="en-US" sz="5300" kern="1200"/>
        </a:p>
      </dsp:txBody>
      <dsp:txXfrm>
        <a:off x="2564130" y="1508855"/>
        <a:ext cx="1001268" cy="917829"/>
      </dsp:txXfrm>
    </dsp:sp>
    <dsp:sp modelId="{FE31F5F4-3C04-4C89-91FA-D7E258174743}">
      <dsp:nvSpPr>
        <dsp:cNvPr id="0" name=""/>
        <dsp:cNvSpPr/>
      </dsp:nvSpPr>
      <dsp:spPr>
        <a:xfrm>
          <a:off x="849458" y="1077753"/>
          <a:ext cx="1668780" cy="1668780"/>
        </a:xfrm>
        <a:prstGeom prst="ellipse">
          <a:avLst/>
        </a:prstGeom>
        <a:solidFill>
          <a:schemeClr val="accent4">
            <a:alpha val="50000"/>
            <a:hueOff val="10395692"/>
            <a:satOff val="-47968"/>
            <a:lumOff val="1765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2355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kumimoji="1" lang="en-US" altLang="ja-JP" sz="5300" kern="1200"/>
            <a:t>C</a:t>
          </a:r>
          <a:endParaRPr kumimoji="1" lang="ja-JP" altLang="en-US" sz="5300" kern="1200"/>
        </a:p>
      </dsp:txBody>
      <dsp:txXfrm>
        <a:off x="1006601" y="1508855"/>
        <a:ext cx="1001268" cy="917829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E5C0727-0C20-400D-8CCD-0E0D67415D41}">
      <dsp:nvSpPr>
        <dsp:cNvPr id="0" name=""/>
        <dsp:cNvSpPr/>
      </dsp:nvSpPr>
      <dsp:spPr>
        <a:xfrm>
          <a:off x="62697" y="165108"/>
          <a:ext cx="1546547" cy="1546547"/>
        </a:xfrm>
        <a:prstGeom prst="ellipse">
          <a:avLst/>
        </a:prstGeom>
        <a:solidFill>
          <a:schemeClr val="accent1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kumimoji="1" lang="ja-JP" altLang="en-US" sz="2400" kern="1200"/>
            <a:t>一次試験</a:t>
          </a:r>
        </a:p>
      </dsp:txBody>
      <dsp:txXfrm>
        <a:off x="278657" y="347479"/>
        <a:ext cx="891703" cy="1181805"/>
      </dsp:txXfrm>
    </dsp:sp>
    <dsp:sp modelId="{ED208799-8D7D-4A6C-B664-2E638C78A1FA}">
      <dsp:nvSpPr>
        <dsp:cNvPr id="0" name=""/>
        <dsp:cNvSpPr/>
      </dsp:nvSpPr>
      <dsp:spPr>
        <a:xfrm>
          <a:off x="1177326" y="165108"/>
          <a:ext cx="1546547" cy="1546547"/>
        </a:xfrm>
        <a:prstGeom prst="ellipse">
          <a:avLst/>
        </a:prstGeom>
        <a:solidFill>
          <a:schemeClr val="accent1">
            <a:alpha val="5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10668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kumimoji="1" lang="ja-JP" altLang="en-US" sz="2400" kern="1200"/>
            <a:t>二次試験</a:t>
          </a:r>
        </a:p>
      </dsp:txBody>
      <dsp:txXfrm>
        <a:off x="1616211" y="347479"/>
        <a:ext cx="891703" cy="1181805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enn1">
  <dgm:title val=""/>
  <dgm:desc val=""/>
  <dgm:catLst>
    <dgm:cat type="relationship" pri="28000"/>
    <dgm:cat type="convert" pri="19000"/>
  </dgm:catLst>
  <dgm:sampData useDef="1">
    <dgm:dataModel>
      <dgm:ptLst/>
      <dgm:bg/>
      <dgm:whole/>
    </dgm:dataModel>
  </dgm:sampData>
  <dgm:styleData useDef="1">
    <dgm:dataModel>
      <dgm:ptLst/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</dgm:cxnLst>
      <dgm:bg/>
      <dgm:whole/>
    </dgm:dataModel>
  </dgm:clrData>
  <dgm:layoutNode name="compositeShape">
    <dgm:varLst>
      <dgm:chMax val="7"/>
      <dgm:dir/>
      <dgm:resizeHandles val="exact"/>
    </dgm:varLst>
    <dgm:choose name="Name0">
      <dgm:if name="Name1" axis="ch" ptType="node" func="cnt" op="equ" val="1">
        <dgm:alg type="composite">
          <dgm:param type="ar" val="1"/>
        </dgm:alg>
      </dgm:if>
      <dgm:if name="Name2" axis="ch" ptType="node" func="cnt" op="equ" val="2">
        <dgm:alg type="composite">
          <dgm:param type="ar" val="1.792"/>
        </dgm:alg>
      </dgm:if>
      <dgm:if name="Name3" axis="ch" ptType="node" func="cnt" op="equ" val="3">
        <dgm:alg type="composite">
          <dgm:param type="ar" val="1"/>
        </dgm:alg>
      </dgm:if>
      <dgm:if name="Name4" axis="ch" ptType="node" func="cnt" op="equ" val="4">
        <dgm:alg type="composite">
          <dgm:param type="ar" val="1"/>
        </dgm:alg>
      </dgm:if>
      <dgm:if name="Name5" axis="ch" ptType="node" func="cnt" op="equ" val="5">
        <dgm:alg type="composite">
          <dgm:param type="ar" val="1.4"/>
        </dgm:alg>
      </dgm:if>
      <dgm:if name="Name6" axis="ch" ptType="node" func="cnt" op="equ" val="6">
        <dgm:alg type="composite">
          <dgm:param type="ar" val="1.285"/>
        </dgm:alg>
      </dgm:if>
      <dgm:if name="Name7" axis="ch" ptType="node" func="cnt" op="equ" val="7">
        <dgm:alg type="composite">
          <dgm:param type="ar" val="1.359"/>
        </dgm:alg>
      </dgm:if>
      <dgm:else name="Name8">
        <dgm:alg type="composite">
          <dgm:param type="ar" val="1.359"/>
        </dgm:alg>
      </dgm:else>
    </dgm:choose>
    <dgm:shape xmlns:r="http://schemas.openxmlformats.org/officeDocument/2006/relationships" r:blip="">
      <dgm:adjLst/>
    </dgm:shape>
    <dgm:presOf/>
    <dgm:choose name="Name9">
      <dgm:if name="Name10" axis="ch" ptType="node" func="cnt" op="equ" val="1">
        <dgm:constrLst>
          <dgm:constr type="ctrX" for="ch" forName="circ1TxSh" refType="w" fact="0.5"/>
          <dgm:constr type="ctrY" for="ch" forName="circ1TxSh" refType="h" fact="0.5"/>
          <dgm:constr type="w" for="ch" forName="circ1TxSh" refType="w"/>
          <dgm:constr type="h" for="ch" forName="circ1TxSh" refType="h"/>
          <dgm:constr type="primFontSz" for="ch" ptType="node" op="equ"/>
        </dgm:constrLst>
      </dgm:if>
      <dgm:if name="Name11" axis="ch" ptType="node" func="cnt" op="equ" val="2">
        <dgm:constrLst>
          <dgm:constr type="ctrX" for="ch" forName="circ1" refType="w" fact="0.3"/>
          <dgm:constr type="ctrY" for="ch" forName="circ1" refType="h" fact="0.5"/>
          <dgm:constr type="w" for="ch" forName="circ1" refType="w" fact="0.555"/>
          <dgm:constr type="h" for="ch" forName="circ1" refType="h" fact="0.99456"/>
          <dgm:constr type="l" for="ch" forName="circ1Tx" refType="w" fact="0.1"/>
          <dgm:constr type="t" for="ch" forName="circ1Tx" refType="h" fact="0.12"/>
          <dgm:constr type="w" for="ch" forName="circ1Tx" refType="w" fact="0.32"/>
          <dgm:constr type="h" for="ch" forName="circ1Tx" refType="h" fact="0.76"/>
          <dgm:constr type="ctrX" for="ch" forName="circ2" refType="w" fact="0.7"/>
          <dgm:constr type="ctrY" for="ch" forName="circ2" refType="h" fact="0.5"/>
          <dgm:constr type="w" for="ch" forName="circ2" refType="w" fact="0.555"/>
          <dgm:constr type="h" for="ch" forName="circ2" refType="h" fact="0.99456"/>
          <dgm:constr type="l" for="ch" forName="circ2Tx" refType="w" fact="0.58"/>
          <dgm:constr type="t" for="ch" forName="circ2Tx" refType="h" fact="0.12"/>
          <dgm:constr type="w" for="ch" forName="circ2Tx" refType="w" fact="0.32"/>
          <dgm:constr type="h" for="ch" forName="circ2Tx" refType="h" fact="0.76"/>
          <dgm:constr type="primFontSz" for="ch" ptType="node" op="equ"/>
        </dgm:constrLst>
      </dgm:if>
      <dgm:if name="Name12" axis="ch" ptType="node" func="cnt" op="equ" val="3">
        <dgm:constrLst>
          <dgm:constr type="ctrX" for="ch" forName="circ1" refType="w" fact="0.5"/>
          <dgm:constr type="ctrY" for="ch" forName="circ1" refType="w" fact="0.25"/>
          <dgm:constr type="w" for="ch" forName="circ1" refType="w" fact="0.6"/>
          <dgm:constr type="h" for="ch" forName="circ1" refType="h" fact="0.6"/>
          <dgm:constr type="l" for="ch" forName="circ1Tx" refType="w" fact="0.28"/>
          <dgm:constr type="t" for="ch" forName="circ1Tx" refType="h" fact="0.055"/>
          <dgm:constr type="w" for="ch" forName="circ1Tx" refType="w" fact="0.44"/>
          <dgm:constr type="h" for="ch" forName="circ1Tx" refType="h" fact="0.27"/>
          <dgm:constr type="ctrX" for="ch" forName="circ2" refType="w" fact="0.7165"/>
          <dgm:constr type="ctrY" for="ch" forName="circ2" refType="w" fact="0.625"/>
          <dgm:constr type="w" for="ch" forName="circ2" refType="w" fact="0.6"/>
          <dgm:constr type="h" for="ch" forName="circ2" refType="h" fact="0.6"/>
          <dgm:constr type="l" for="ch" forName="circ2Tx" refType="w" fact="0.6"/>
          <dgm:constr type="t" for="ch" forName="circ2Tx" refType="h" fact="0.48"/>
          <dgm:constr type="w" for="ch" forName="circ2Tx" refType="w" fact="0.36"/>
          <dgm:constr type="h" for="ch" forName="circ2Tx" refType="h" fact="0.33"/>
          <dgm:constr type="ctrX" for="ch" forName="circ3" refType="w" fact="0.2835"/>
          <dgm:constr type="ctrY" for="ch" forName="circ3" refType="w" fact="0.625"/>
          <dgm:constr type="w" for="ch" forName="circ3" refType="w" fact="0.6"/>
          <dgm:constr type="h" for="ch" forName="circ3" refType="h" fact="0.6"/>
          <dgm:constr type="l" for="ch" forName="circ3Tx" refType="w" fact="0.04"/>
          <dgm:constr type="t" for="ch" forName="circ3Tx" refType="h" fact="0.48"/>
          <dgm:constr type="w" for="ch" forName="circ3Tx" refType="w" fact="0.36"/>
          <dgm:constr type="h" for="ch" forName="circ3Tx" refType="h" fact="0.33"/>
          <dgm:constr type="primFontSz" for="ch" ptType="node" op="equ"/>
        </dgm:constrLst>
      </dgm:if>
      <dgm:if name="Name13" axis="ch" ptType="node" func="cnt" op="equ" val="4">
        <dgm:constrLst>
          <dgm:constr type="ctrX" for="ch" forName="circ1" refType="w" fact="0.5"/>
          <dgm:constr type="ctrY" for="ch" forName="circ1" refType="w" fact="0.27"/>
          <dgm:constr type="w" for="ch" forName="circ1" refType="w" fact="0.52"/>
          <dgm:constr type="h" for="ch" forName="circ1" refType="h" fact="0.52"/>
          <dgm:constr type="l" for="ch" forName="circ1Tx" refType="w" fact="0.3"/>
          <dgm:constr type="t" for="ch" forName="circ1Tx" refType="h" fact="0.08"/>
          <dgm:constr type="w" for="ch" forName="circ1Tx" refType="w" fact="0.4"/>
          <dgm:constr type="h" for="ch" forName="circ1Tx" refType="h" fact="0.165"/>
          <dgm:constr type="ctrX" for="ch" forName="circ2" refType="w" fact="0.73"/>
          <dgm:constr type="ctrY" for="ch" forName="circ2" refType="w" fact="0.5"/>
          <dgm:constr type="w" for="ch" forName="circ2" refType="w" fact="0.52"/>
          <dgm:constr type="h" for="ch" forName="circ2" refType="h" fact="0.52"/>
          <dgm:constr type="r" for="ch" forName="circ2Tx" refType="w" fact="0.95"/>
          <dgm:constr type="t" for="ch" forName="circ2Tx" refType="h" fact="0.3"/>
          <dgm:constr type="w" for="ch" forName="circ2Tx" refType="w" fact="0.2"/>
          <dgm:constr type="h" for="ch" forName="circ2Tx" refType="h" fact="0.4"/>
          <dgm:constr type="ctrX" for="ch" forName="circ3" refType="w" fact="0.5"/>
          <dgm:constr type="ctrY" for="ch" forName="circ3" refType="w" fact="0.73"/>
          <dgm:constr type="w" for="ch" forName="circ3" refType="w" fact="0.52"/>
          <dgm:constr type="h" for="ch" forName="circ3" refType="h" fact="0.52"/>
          <dgm:constr type="l" for="ch" forName="circ3Tx" refType="w" fact="0.3"/>
          <dgm:constr type="b" for="ch" forName="circ3Tx" refType="h" fact="0.92"/>
          <dgm:constr type="w" for="ch" forName="circ3Tx" refType="w" fact="0.4"/>
          <dgm:constr type="h" for="ch" forName="circ3Tx" refType="h" fact="0.165"/>
          <dgm:constr type="ctrX" for="ch" forName="circ4" refType="w" fact="0.27"/>
          <dgm:constr type="ctrY" for="ch" forName="circ4" refType="h" fact="0.5"/>
          <dgm:constr type="w" for="ch" forName="circ4" refType="w" fact="0.52"/>
          <dgm:constr type="h" for="ch" forName="circ4" refType="h" fact="0.52"/>
          <dgm:constr type="l" for="ch" forName="circ4Tx" refType="w" fact="0.05"/>
          <dgm:constr type="t" for="ch" forName="circ4Tx" refType="h" fact="0.3"/>
          <dgm:constr type="w" for="ch" forName="circ4Tx" refType="w" fact="0.2"/>
          <dgm:constr type="h" for="ch" forName="circ4Tx" refType="h" fact="0.4"/>
          <dgm:constr type="primFontSz" for="ch" ptType="node" op="equ"/>
        </dgm:constrLst>
      </dgm:if>
      <dgm:if name="Name14" axis="ch" ptType="node" func="cnt" op="equ" val="5">
        <dgm:constrLst>
          <dgm:constr type="ctrX" for="ch" forName="circ1" refType="w" fact="0.5"/>
          <dgm:constr type="ctrY" for="ch" forName="circ1" refType="h" fact="0.46"/>
          <dgm:constr type="w" for="ch" forName="circ1" refType="w" fact="0.25"/>
          <dgm:constr type="h" for="ch" forName="circ1" refType="h" fact="0.35"/>
          <dgm:constr type="l" for="ch" forName="circ1Tx" refType="w" fact="0.355"/>
          <dgm:constr type="t" for="ch" forName="circ1Tx"/>
          <dgm:constr type="w" for="ch" forName="circ1Tx" refType="w" fact="0.29"/>
          <dgm:constr type="h" for="ch" forName="circ1Tx" refType="h" fact="0.235"/>
          <dgm:constr type="ctrX" for="ch" forName="circ2" refType="w" fact="0.5951"/>
          <dgm:constr type="ctrY" for="ch" forName="circ2" refType="h" fact="0.5567"/>
          <dgm:constr type="w" for="ch" forName="circ2" refType="w" fact="0.25"/>
          <dgm:constr type="h" for="ch" forName="circ2" refType="h" fact="0.35"/>
          <dgm:constr type="l" for="ch" forName="circ2Tx" refType="w" fact="0.74"/>
          <dgm:constr type="t" for="ch" forName="circ2Tx" refType="h" fact="0.31"/>
          <dgm:constr type="w" for="ch" forName="circ2Tx" refType="w" fact="0.26"/>
          <dgm:constr type="h" for="ch" forName="circ2Tx" refType="h" fact="0.255"/>
          <dgm:constr type="ctrX" for="ch" forName="circ3" refType="w" fact="0.5588"/>
          <dgm:constr type="ctrY" for="ch" forName="circ3" refType="h" fact="0.7133"/>
          <dgm:constr type="w" for="ch" forName="circ3" refType="w" fact="0.25"/>
          <dgm:constr type="h" for="ch" forName="circ3" refType="h" fact="0.35"/>
          <dgm:constr type="l" for="ch" forName="circ3Tx" refType="w" fact="0.7"/>
          <dgm:constr type="t" for="ch" forName="circ3Tx" refType="h" fact="0.745"/>
          <dgm:constr type="w" for="ch" forName="circ3Tx" refType="w" fact="0.26"/>
          <dgm:constr type="h" for="ch" forName="circ3Tx" refType="h" fact="0.255"/>
          <dgm:constr type="ctrX" for="ch" forName="circ4" refType="w" fact="0.4412"/>
          <dgm:constr type="ctrY" for="ch" forName="circ4" refType="h" fact="0.7133"/>
          <dgm:constr type="w" for="ch" forName="circ4" refType="w" fact="0.25"/>
          <dgm:constr type="h" for="ch" forName="circ4" refType="h" fact="0.35"/>
          <dgm:constr type="l" for="ch" forName="circ4Tx" refType="w" fact="0.04"/>
          <dgm:constr type="t" for="ch" forName="circ4Tx" refType="h" fact="0.745"/>
          <dgm:constr type="w" for="ch" forName="circ4Tx" refType="w" fact="0.26"/>
          <dgm:constr type="h" for="ch" forName="circ4Tx" refType="h" fact="0.255"/>
          <dgm:constr type="ctrX" for="ch" forName="circ5" refType="w" fact="0.4049"/>
          <dgm:constr type="ctrY" for="ch" forName="circ5" refType="h" fact="0.5567"/>
          <dgm:constr type="w" for="ch" forName="circ5" refType="w" fact="0.25"/>
          <dgm:constr type="h" for="ch" forName="circ5" refType="h" fact="0.35"/>
          <dgm:constr type="l" for="ch" forName="circ5Tx"/>
          <dgm:constr type="t" for="ch" forName="circ5Tx" refType="h" fact="0.31"/>
          <dgm:constr type="w" for="ch" forName="circ5Tx" refType="w" fact="0.26"/>
          <dgm:constr type="h" for="ch" forName="circ5Tx" refType="h" fact="0.255"/>
          <dgm:constr type="primFontSz" for="ch" ptType="node" op="equ"/>
        </dgm:constrLst>
      </dgm:if>
      <dgm:if name="Name15" axis="ch" ptType="node" func="cnt" op="equ" val="6">
        <dgm:constrLst>
          <dgm:constr type="ctrX" for="ch" forName="circ1" refType="w" fact="0.5"/>
          <dgm:constr type="ctrY" for="ch" forName="circ1" refType="h" fact="0.3844"/>
          <dgm:constr type="w" for="ch" forName="circ1" refType="w" fact="0.24"/>
          <dgm:constr type="h" for="ch" forName="circ1" refType="h" fact="0.3084"/>
          <dgm:constr type="l" for="ch" forName="circ1Tx" refType="w" fact="0.35"/>
          <dgm:constr type="t" for="ch" forName="circ1Tx"/>
          <dgm:constr type="w" for="ch" forName="circ1Tx" refType="w" fact="0.3"/>
          <dgm:constr type="h" for="ch" forName="circ1Tx" refType="h" fact="0.21"/>
          <dgm:constr type="ctrX" for="ch" forName="circ2" refType="w" fact="0.5779"/>
          <dgm:constr type="ctrY" for="ch" forName="circ2" refType="h" fact="0.4422"/>
          <dgm:constr type="w" for="ch" forName="circ2" refType="w" fact="0.24"/>
          <dgm:constr type="h" for="ch" forName="circ2" refType="h" fact="0.3084"/>
          <dgm:constr type="l" for="ch" forName="circ2Tx" refType="w" fact="0.7157"/>
          <dgm:constr type="t" for="ch" forName="circ2Tx" refType="h" fact="0.2"/>
          <dgm:constr type="w" for="ch" forName="circ2Tx" refType="w" fact="0.2843"/>
          <dgm:constr type="h" for="ch" forName="circ2Tx" refType="h" fact="0.23"/>
          <dgm:constr type="ctrX" for="ch" forName="circ3" refType="w" fact="0.5779"/>
          <dgm:constr type="ctrY" for="ch" forName="circ3" refType="h" fact="0.5578"/>
          <dgm:constr type="w" for="ch" forName="circ3" refType="w" fact="0.24"/>
          <dgm:constr type="h" for="ch" forName="circ3" refType="h" fact="0.3084"/>
          <dgm:constr type="l" for="ch" forName="circ3Tx" refType="w" fact="0.7157"/>
          <dgm:constr type="t" for="ch" forName="circ3Tx" refType="h" fact="0.543"/>
          <dgm:constr type="w" for="ch" forName="circ3Tx" refType="w" fact="0.2843"/>
          <dgm:constr type="h" for="ch" forName="circ3Tx" refType="h" fact="0.257"/>
          <dgm:constr type="ctrX" for="ch" forName="circ4" refType="w" fact="0.5"/>
          <dgm:constr type="ctrY" for="ch" forName="circ4" refType="h" fact="0.6157"/>
          <dgm:constr type="w" for="ch" forName="circ4" refType="w" fact="0.24"/>
          <dgm:constr type="h" for="ch" forName="circ4" refType="h" fact="0.3084"/>
          <dgm:constr type="l" for="ch" forName="circ4Tx" refType="w" fact="0.35"/>
          <dgm:constr type="t" for="ch" forName="circ4Tx" refType="h" fact="0.79"/>
          <dgm:constr type="w" for="ch" forName="circ4Tx" refType="w" fact="0.3"/>
          <dgm:constr type="h" for="ch" forName="circ4Tx" refType="h" fact="0.21"/>
          <dgm:constr type="ctrX" for="ch" forName="circ5" refType="w" fact="0.4221"/>
          <dgm:constr type="ctrY" for="ch" forName="circ5" refType="h" fact="0.5578"/>
          <dgm:constr type="w" for="ch" forName="circ5" refType="w" fact="0.24"/>
          <dgm:constr type="h" for="ch" forName="circ5" refType="h" fact="0.3084"/>
          <dgm:constr type="l" for="ch" forName="circ5Tx" refType="w" fact="0"/>
          <dgm:constr type="t" for="ch" forName="circ5Tx" refType="h" fact="0.543"/>
          <dgm:constr type="w" for="ch" forName="circ5Tx" refType="w" fact="0.2843"/>
          <dgm:constr type="h" for="ch" forName="circ5Tx" refType="h" fact="0.257"/>
          <dgm:constr type="ctrX" for="ch" forName="circ6" refType="w" fact="0.4221"/>
          <dgm:constr type="ctrY" for="ch" forName="circ6" refType="h" fact="0.4422"/>
          <dgm:constr type="w" for="ch" forName="circ6" refType="w" fact="0.24"/>
          <dgm:constr type="h" for="ch" forName="circ6" refType="h" fact="0.3084"/>
          <dgm:constr type="l" for="ch" forName="circ6Tx" refType="w" fact="0"/>
          <dgm:constr type="t" for="ch" forName="circ6Tx" refType="h" fact="0.2"/>
          <dgm:constr type="w" for="ch" forName="circ6Tx" refType="w" fact="0.2843"/>
          <dgm:constr type="h" for="ch" forName="circ6Tx" refType="h" fact="0.257"/>
          <dgm:constr type="primFontSz" for="ch" ptType="node" op="equ"/>
        </dgm:constrLst>
      </dgm:if>
      <dgm:else name="Name16">
        <dgm:constrLst>
          <dgm:constr type="ctrX" for="ch" forName="circ1" refType="w" fact="0.5"/>
          <dgm:constr type="ctrY" for="ch" forName="circ1" refType="h" fact="0.4177"/>
          <dgm:constr type="w" for="ch" forName="circ1" refType="w" fact="0.24"/>
          <dgm:constr type="h" for="ch" forName="circ1" refType="h" fact="0.3262"/>
          <dgm:constr type="l" for="ch" forName="circ1Tx" refType="w" fact="0.3625"/>
          <dgm:constr type="t" for="ch" forName="circ1Tx"/>
          <dgm:constr type="w" for="ch" forName="circ1Tx" refType="w" fact="0.275"/>
          <dgm:constr type="h" for="ch" forName="circ1Tx" refType="h" fact="0.2"/>
          <dgm:constr type="ctrX" for="ch" forName="circ2" refType="w" fact="0.5704"/>
          <dgm:constr type="ctrY" for="ch" forName="circ2" refType="h" fact="0.4637"/>
          <dgm:constr type="w" for="ch" forName="circ2" refType="w" fact="0.24"/>
          <dgm:constr type="h" for="ch" forName="circ2" refType="h" fact="0.3262"/>
          <dgm:constr type="l" for="ch" forName="circ2Tx" refType="w" fact="0.72"/>
          <dgm:constr type="t" for="ch" forName="circ2Tx" refType="h" fact="0.19"/>
          <dgm:constr type="w" for="ch" forName="circ2Tx" refType="w" fact="0.26"/>
          <dgm:constr type="h" for="ch" forName="circ2Tx" refType="h" fact="0.22"/>
          <dgm:constr type="ctrX" for="ch" forName="circ3" refType="w" fact="0.5877"/>
          <dgm:constr type="ctrY" for="ch" forName="circ3" refType="h" fact="0.5672"/>
          <dgm:constr type="w" for="ch" forName="circ3" refType="w" fact="0.24"/>
          <dgm:constr type="h" for="ch" forName="circ3" refType="h" fact="0.3262"/>
          <dgm:constr type="l" for="ch" forName="circ3Tx" refType="w" fact="0.745"/>
          <dgm:constr type="t" for="ch" forName="circ3Tx" refType="h" fact="0.47"/>
          <dgm:constr type="w" for="ch" forName="circ3Tx" refType="w" fact="0.255"/>
          <dgm:constr type="h" for="ch" forName="circ3Tx" refType="h" fact="0.235"/>
          <dgm:constr type="ctrX" for="ch" forName="circ4" refType="w" fact="0.539"/>
          <dgm:constr type="ctrY" for="ch" forName="circ4" refType="h" fact="0.6502"/>
          <dgm:constr type="w" for="ch" forName="circ4" refType="w" fact="0.24"/>
          <dgm:constr type="h" for="ch" forName="circ4" refType="h" fact="0.3262"/>
          <dgm:constr type="l" for="ch" forName="circ4Tx" refType="w" fact="0.635"/>
          <dgm:constr type="t" for="ch" forName="circ4Tx" refType="h" fact="0.785"/>
          <dgm:constr type="w" for="ch" forName="circ4Tx" refType="w" fact="0.275"/>
          <dgm:constr type="h" for="ch" forName="circ4Tx" refType="h" fact="0.215"/>
          <dgm:constr type="ctrX" for="ch" forName="circ5" refType="w" fact="0.461"/>
          <dgm:constr type="ctrY" for="ch" forName="circ5" refType="h" fact="0.6502"/>
          <dgm:constr type="w" for="ch" forName="circ5" refType="w" fact="0.24"/>
          <dgm:constr type="h" for="ch" forName="circ5" refType="h" fact="0.3262"/>
          <dgm:constr type="l" for="ch" forName="circ5Tx" refType="w" fact="0.09"/>
          <dgm:constr type="t" for="ch" forName="circ5Tx" refType="h" fact="0.785"/>
          <dgm:constr type="w" for="ch" forName="circ5Tx" refType="w" fact="0.275"/>
          <dgm:constr type="h" for="ch" forName="circ5Tx" refType="h" fact="0.215"/>
          <dgm:constr type="ctrX" for="ch" forName="circ6" refType="w" fact="0.4123"/>
          <dgm:constr type="ctrY" for="ch" forName="circ6" refType="h" fact="0.5672"/>
          <dgm:constr type="w" for="ch" forName="circ6" refType="w" fact="0.24"/>
          <dgm:constr type="h" for="ch" forName="circ6" refType="h" fact="0.3262"/>
          <dgm:constr type="l" for="ch" forName="circ6Tx"/>
          <dgm:constr type="t" for="ch" forName="circ6Tx" refType="h" fact="0.47"/>
          <dgm:constr type="w" for="ch" forName="circ6Tx" refType="w" fact="0.255"/>
          <dgm:constr type="h" for="ch" forName="circ6Tx" refType="h" fact="0.235"/>
          <dgm:constr type="ctrX" for="ch" forName="circ7" refType="w" fact="0.4296"/>
          <dgm:constr type="ctrY" for="ch" forName="circ7" refType="h" fact="0.4637"/>
          <dgm:constr type="w" for="ch" forName="circ7" refType="w" fact="0.24"/>
          <dgm:constr type="h" for="ch" forName="circ7" refType="h" fact="0.3262"/>
          <dgm:constr type="l" for="ch" forName="circ7Tx" refType="w" fact="0.02"/>
          <dgm:constr type="t" for="ch" forName="circ7Tx" refType="h" fact="0.19"/>
          <dgm:constr type="w" for="ch" forName="circ7Tx" refType="w" fact="0.26"/>
          <dgm:constr type="h" for="ch" forName="circ7Tx" refType="h" fact="0.22"/>
          <dgm:constr type="primFontSz" for="ch" ptType="node" op="equ"/>
        </dgm:constrLst>
      </dgm:else>
    </dgm:choose>
    <dgm:ruleLst/>
    <dgm:forEach name="Name17" axis="ch" ptType="node" cnt="1">
      <dgm:choose name="Name18">
        <dgm:if name="Name19" axis="root ch" ptType="all node" func="cnt" op="equ" val="1">
          <dgm:layoutNode name="circ1TxSh" styleLbl="vennNode1">
            <dgm:alg type="tx">
              <dgm:param type="txAnchorHorzCh" val="ctr"/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choose name="Name20">
              <dgm:if name="Name21" func="var" arg="dir" op="equ" val="norm">
                <dgm:choose name="Name22">
                  <dgm:if name="Name23" axis="root ch" ptType="all node" func="cnt" op="lte" val="4">
                    <dgm:presOf axis="desOrSelf" ptType="node"/>
                  </dgm:if>
                  <dgm:else name="Name24">
                    <dgm:presOf/>
                  </dgm:else>
                </dgm:choose>
              </dgm:if>
              <dgm:else name="Name25">
                <dgm:choose name="Name26">
                  <dgm:if name="Name27" axis="root ch" ptType="all node" func="cnt" op="equ" val="2">
                    <dgm:presOf axis="root ch desOrSelf" ptType="all node node" st="1 2 1" cnt="1 1 0"/>
                  </dgm:if>
                  <dgm:else name="Name28">
                    <dgm:presOf axis="desOrSelf" ptType="node"/>
                  </dgm:else>
                </dgm:choose>
              </dgm:else>
            </dgm:choose>
            <dgm:constrLst>
              <dgm:constr type="tMarg"/>
              <dgm:constr type="bMarg"/>
              <dgm:constr type="lMarg"/>
              <dgm:constr type="rMarg"/>
              <dgm:constr type="primFontSz" val="65"/>
            </dgm:constrLst>
            <dgm:ruleLst>
              <dgm:rule type="primFontSz" val="5" fact="NaN" max="NaN"/>
            </dgm:ruleLst>
          </dgm:layoutNode>
        </dgm:if>
        <dgm:else name="Name29">
          <dgm:layoutNode name="circ1" styleLbl="vennNode1">
            <dgm:alg type="sp"/>
            <dgm:shape xmlns:r="http://schemas.openxmlformats.org/officeDocument/2006/relationships" type="ellipse" r:blip="">
              <dgm:adjLst/>
            </dgm:shape>
            <dgm:choose name="Name30">
              <dgm:if name="Name31" func="var" arg="dir" op="equ" val="norm">
                <dgm:choose name="Name32">
                  <dgm:if name="Name33" axis="root ch" ptType="all node" func="cnt" op="lte" val="4">
                    <dgm:presOf axis="desOrSelf" ptType="node"/>
                  </dgm:if>
                  <dgm:else name="Name34">
                    <dgm:presOf/>
                  </dgm:else>
                </dgm:choose>
              </dgm:if>
              <dgm:else name="Name35">
                <dgm:choose name="Name36">
                  <dgm:if name="Name37" axis="root ch" ptType="all node" func="cnt" op="equ" val="2">
                    <dgm:presOf axis="root ch desOrSelf" ptType="all node node" st="1 2 1" cnt="1 1 0"/>
                  </dgm:if>
                  <dgm:else name="Name38">
                    <dgm:choose name="Name39">
                      <dgm:if name="Name40" axis="root ch" ptType="all node" func="cnt" op="lte" val="4">
                        <dgm:presOf axis="desOrSelf" ptType="node"/>
                      </dgm:if>
                      <dgm:else name="Name41">
                        <dgm:presOf/>
                      </dgm:else>
                    </dgm:choose>
                  </dgm:else>
                </dgm:choose>
              </dgm:else>
            </dgm:choose>
            <dgm:constrLst/>
            <dgm:ruleLst/>
          </dgm:layoutNode>
          <dgm:layoutNode name="circ1Tx" styleLbl="revTx">
            <dgm:varLst>
              <dgm:chMax val="0"/>
              <dgm:chPref val="0"/>
              <dgm:bulletEnabled val="1"/>
            </dgm:varLst>
            <dgm:alg type="tx">
              <dgm:param type="txAnchorHorzCh" val="ctr"/>
              <dgm:param type="txAnchorVertCh" val="mid"/>
            </dgm:alg>
            <dgm:shape xmlns:r="http://schemas.openxmlformats.org/officeDocument/2006/relationships" type="rect" r:blip="" hideGeom="1">
              <dgm:adjLst/>
            </dgm:shape>
            <dgm:choose name="Name42">
              <dgm:if name="Name43" func="var" arg="dir" op="equ" val="norm">
                <dgm:presOf axis="desOrSelf" ptType="node"/>
              </dgm:if>
              <dgm:else name="Name44">
                <dgm:choose name="Name45">
                  <dgm:if name="Name46" axis="root ch" ptType="all node" func="cnt" op="equ" val="2">
                    <dgm:presOf axis="root ch desOrSelf" ptType="all node node" st="1 2 1" cnt="1 1 0"/>
                  </dgm:if>
                  <dgm:else name="Name47">
                    <dgm:presOf axis="desOrSelf" ptType="node"/>
                  </dgm:else>
                </dgm:choose>
              </dgm:else>
            </dgm:choose>
            <dgm:constrLst>
              <dgm:constr type="tMarg"/>
              <dgm:constr type="bMarg"/>
              <dgm:constr type="lMarg"/>
              <dgm:constr type="rMarg"/>
              <dgm:constr type="primFontSz" val="65"/>
            </dgm:constrLst>
            <dgm:ruleLst>
              <dgm:rule type="primFontSz" val="5" fact="NaN" max="NaN"/>
            </dgm:ruleLst>
          </dgm:layoutNode>
        </dgm:else>
      </dgm:choose>
    </dgm:forEach>
    <dgm:forEach name="Name48" axis="ch" ptType="node" st="2" cnt="1">
      <dgm:layoutNode name="circ2" styleLbl="vennNode1">
        <dgm:alg type="sp"/>
        <dgm:shape xmlns:r="http://schemas.openxmlformats.org/officeDocument/2006/relationships" type="ellipse" r:blip="">
          <dgm:adjLst/>
        </dgm:shape>
        <dgm:choose name="Name49">
          <dgm:if name="Name50" func="var" arg="dir" op="equ" val="norm">
            <dgm:choose name="Name51">
              <dgm:if name="Name52" axis="root ch" ptType="all node" func="cnt" op="lte" val="4">
                <dgm:presOf axis="desOrSelf" ptType="node"/>
              </dgm:if>
              <dgm:else name="Name53">
                <dgm:presOf/>
              </dgm:else>
            </dgm:choose>
          </dgm:if>
          <dgm:else name="Name54">
            <dgm:choose name="Name55">
              <dgm:if name="Name56" axis="root ch" ptType="all node" func="cnt" op="equ" val="2">
                <dgm:presOf axis="root ch desOrSelf" ptType="all node node" st="1 1 1" cnt="1 1 0"/>
              </dgm:if>
              <dgm:if name="Name57" axis="root ch" ptType="all node" func="cnt" op="equ" val="3">
                <dgm:presOf axis="root ch desOrSelf" ptType="all node node" st="1 3 1" cnt="1 1 0"/>
              </dgm:if>
              <dgm:if name="Name58" axis="root ch" ptType="all node" func="cnt" op="equ" val="4">
                <dgm:presOf axis="root ch desOrSelf" ptType="all node node" st="1 4 1" cnt="1 1 0"/>
              </dgm:if>
              <dgm:else name="Name59">
                <dgm:presOf/>
              </dgm:else>
            </dgm:choose>
          </dgm:else>
        </dgm:choose>
        <dgm:constrLst/>
        <dgm:ruleLst/>
      </dgm:layoutNode>
      <dgm:layoutNode name="circ2Tx" styleLbl="revTx">
        <dgm:varLst>
          <dgm:chMax val="0"/>
          <dgm:chPref val="0"/>
          <dgm:bulletEnabled val="1"/>
        </dgm:varLst>
        <dgm:alg type="tx">
          <dgm:param type="txAnchorHorzCh" val="ctr"/>
          <dgm:param type="txAnchorVertCh" val="mid"/>
        </dgm:alg>
        <dgm:shape xmlns:r="http://schemas.openxmlformats.org/officeDocument/2006/relationships" type="rect" r:blip="" hideGeom="1">
          <dgm:adjLst/>
        </dgm:shape>
        <dgm:choose name="Name60">
          <dgm:if name="Name61" func="var" arg="dir" op="equ" val="norm">
            <dgm:presOf axis="desOrSelf" ptType="node"/>
          </dgm:if>
          <dgm:else name="Name62">
            <dgm:choose name="Name63">
              <dgm:if name="Name64" axis="root ch" ptType="all node" func="cnt" op="equ" val="2">
                <dgm:presOf axis="root ch desOrSelf" ptType="all node node" st="1 1 1" cnt="1 1 0"/>
              </dgm:if>
              <dgm:if name="Name65" axis="root ch" ptType="all node" func="cnt" op="equ" val="3">
                <dgm:presOf axis="root ch desOrSelf" ptType="all node node" st="1 3 1" cnt="1 1 0"/>
              </dgm:if>
              <dgm:if name="Name66" axis="root ch" ptType="all node" func="cnt" op="equ" val="4">
                <dgm:presOf axis="root ch desOrSelf" ptType="all node node" st="1 4 1" cnt="1 1 0"/>
              </dgm:if>
              <dgm:if name="Name67" axis="root ch" ptType="all node" func="cnt" op="equ" val="5">
                <dgm:presOf axis="root ch desOrSelf" ptType="all node node" st="1 5 1" cnt="1 1 0"/>
              </dgm:if>
              <dgm:if name="Name68" axis="root ch" ptType="all node" func="cnt" op="equ" val="6">
                <dgm:presOf axis="root ch desOrSelf" ptType="all node node" st="1 6 1" cnt="1 1 0"/>
              </dgm:if>
              <dgm:else name="Name69">
                <dgm:presOf axis="root ch desOrSelf" ptType="all node node" st="1 7 1" cnt="1 1 0"/>
              </dgm:else>
            </dgm:choose>
          </dgm:else>
        </dgm:choose>
        <dgm:constrLst>
          <dgm:constr type="tMarg"/>
          <dgm:constr type="bMarg"/>
          <dgm:constr type="lMarg"/>
          <dgm:constr type="rMarg"/>
          <dgm:constr type="primFontSz" val="65"/>
        </dgm:constrLst>
        <dgm:ruleLst>
          <dgm:rule type="primFontSz" val="5" fact="NaN" max="NaN"/>
        </dgm:ruleLst>
      </dgm:layoutNode>
    </dgm:forEach>
    <dgm:forEach name="Name70" axis="ch" ptType="node" st="3" cnt="1">
      <dgm:layoutNode name="circ3" styleLbl="vennNode1">
        <dgm:alg type="sp"/>
        <dgm:shape xmlns:r="http://schemas.openxmlformats.org/officeDocument/2006/relationships" type="ellipse" r:blip="">
          <dgm:adjLst/>
        </dgm:shape>
        <dgm:choose name="Name71">
          <dgm:if name="Name72" func="var" arg="dir" op="equ" val="norm">
            <dgm:choose name="Name73">
              <dgm:if name="Name74" axis="root ch" ptType="all node" func="cnt" op="lte" val="4">
                <dgm:presOf axis="desOrSelf" ptType="node"/>
              </dgm:if>
              <dgm:else name="Name75">
                <dgm:presOf/>
              </dgm:else>
            </dgm:choose>
          </dgm:if>
          <dgm:else name="Name76">
            <dgm:choose name="Name77">
              <dgm:if name="Name78" axis="root ch" ptType="all node" func="cnt" op="equ" val="3">
                <dgm:presOf axis="root ch desOrSelf" ptType="all node node" st="1 2 1" cnt="1 1 0"/>
              </dgm:if>
              <dgm:if name="Name79" axis="root ch" ptType="all node" func="cnt" op="equ" val="4">
                <dgm:presOf axis="root ch desOrSelf" ptType="all node node" st="1 3 1" cnt="1 1 0"/>
              </dgm:if>
              <dgm:else name="Name80">
                <dgm:presOf/>
              </dgm:else>
            </dgm:choose>
          </dgm:else>
        </dgm:choose>
        <dgm:constrLst/>
        <dgm:ruleLst/>
      </dgm:layoutNode>
      <dgm:layoutNode name="circ3Tx" styleLbl="revTx">
        <dgm:varLst>
          <dgm:chMax val="0"/>
          <dgm:chPref val="0"/>
          <dgm:bulletEnabled val="1"/>
        </dgm:varLst>
        <dgm:alg type="tx">
          <dgm:param type="txAnchorHorzCh" val="ctr"/>
          <dgm:param type="txAnchorVertCh" val="mid"/>
        </dgm:alg>
        <dgm:shape xmlns:r="http://schemas.openxmlformats.org/officeDocument/2006/relationships" type="rect" r:blip="" hideGeom="1">
          <dgm:adjLst/>
        </dgm:shape>
        <dgm:choose name="Name81">
          <dgm:if name="Name82" func="var" arg="dir" op="equ" val="norm">
            <dgm:presOf axis="desOrSelf" ptType="node"/>
          </dgm:if>
          <dgm:else name="Name83">
            <dgm:choose name="Name84">
              <dgm:if name="Name85" axis="root ch" ptType="all node" func="cnt" op="equ" val="3">
                <dgm:presOf axis="root ch desOrSelf" ptType="all node node" st="1 2 1" cnt="1 1 0"/>
              </dgm:if>
              <dgm:if name="Name86" axis="root ch" ptType="all node" func="cnt" op="equ" val="4">
                <dgm:presOf axis="root ch desOrSelf" ptType="all node node" st="1 3 1" cnt="1 1 0"/>
              </dgm:if>
              <dgm:if name="Name87" axis="root ch" ptType="all node" func="cnt" op="equ" val="5">
                <dgm:presOf axis="root ch desOrSelf" ptType="all node node" st="1 4 1" cnt="1 1 0"/>
              </dgm:if>
              <dgm:if name="Name88" axis="root ch" ptType="all node" func="cnt" op="equ" val="6">
                <dgm:presOf axis="root ch desOrSelf" ptType="all node node" st="1 5 1" cnt="1 1 0"/>
              </dgm:if>
              <dgm:else name="Name89">
                <dgm:presOf axis="root ch desOrSelf" ptType="all node node" st="1 6 1" cnt="1 1 0"/>
              </dgm:else>
            </dgm:choose>
          </dgm:else>
        </dgm:choose>
        <dgm:constrLst>
          <dgm:constr type="tMarg"/>
          <dgm:constr type="bMarg"/>
          <dgm:constr type="lMarg"/>
          <dgm:constr type="rMarg"/>
          <dgm:constr type="primFontSz" val="65"/>
        </dgm:constrLst>
        <dgm:ruleLst>
          <dgm:rule type="primFontSz" val="5" fact="NaN" max="NaN"/>
        </dgm:ruleLst>
      </dgm:layoutNode>
    </dgm:forEach>
    <dgm:forEach name="Name90" axis="ch" ptType="node" st="4" cnt="1">
      <dgm:layoutNode name="circ4" styleLbl="vennNode1">
        <dgm:alg type="sp"/>
        <dgm:shape xmlns:r="http://schemas.openxmlformats.org/officeDocument/2006/relationships" type="ellipse" r:blip="">
          <dgm:adjLst/>
        </dgm:shape>
        <dgm:choose name="Name91">
          <dgm:if name="Name92" func="var" arg="dir" op="equ" val="norm">
            <dgm:choose name="Name93">
              <dgm:if name="Name94" axis="root ch" ptType="all node" func="cnt" op="lte" val="4">
                <dgm:presOf axis="desOrSelf" ptType="node"/>
              </dgm:if>
              <dgm:else name="Name95">
                <dgm:presOf/>
              </dgm:else>
            </dgm:choose>
          </dgm:if>
          <dgm:else name="Name96">
            <dgm:choose name="Name97">
              <dgm:if name="Name98" axis="root ch" ptType="all node" func="cnt" op="equ" val="4">
                <dgm:presOf axis="root ch desOrSelf" ptType="all node node" st="1 2 1" cnt="1 1 0"/>
              </dgm:if>
              <dgm:else name="Name99">
                <dgm:presOf/>
              </dgm:else>
            </dgm:choose>
          </dgm:else>
        </dgm:choose>
        <dgm:constrLst/>
        <dgm:ruleLst/>
      </dgm:layoutNode>
      <dgm:layoutNode name="circ4Tx" styleLbl="revTx">
        <dgm:varLst>
          <dgm:chMax val="0"/>
          <dgm:chPref val="0"/>
          <dgm:bulletEnabled val="1"/>
        </dgm:varLst>
        <dgm:alg type="tx">
          <dgm:param type="txAnchorHorzCh" val="ctr"/>
          <dgm:param type="txAnchorVertCh" val="mid"/>
        </dgm:alg>
        <dgm:shape xmlns:r="http://schemas.openxmlformats.org/officeDocument/2006/relationships" type="rect" r:blip="" hideGeom="1">
          <dgm:adjLst/>
        </dgm:shape>
        <dgm:choose name="Name100">
          <dgm:if name="Name101" func="var" arg="dir" op="equ" val="norm">
            <dgm:presOf axis="desOrSelf" ptType="node"/>
          </dgm:if>
          <dgm:else name="Name102">
            <dgm:choose name="Name103">
              <dgm:if name="Name104" axis="root ch" ptType="all node" func="cnt" op="equ" val="4">
                <dgm:presOf axis="root ch desOrSelf" ptType="all node node" st="1 2 1" cnt="1 1 0"/>
              </dgm:if>
              <dgm:if name="Name105" axis="root ch" ptType="all node" func="cnt" op="equ" val="5">
                <dgm:presOf axis="root ch desOrSelf" ptType="all node node" st="1 3 1" cnt="1 1 0"/>
              </dgm:if>
              <dgm:if name="Name106" axis="root ch" ptType="all node" func="cnt" op="equ" val="6">
                <dgm:presOf axis="root ch desOrSelf" ptType="all node node" st="1 4 1" cnt="1 1 0"/>
              </dgm:if>
              <dgm:else name="Name107">
                <dgm:presOf axis="root ch desOrSelf" ptType="all node node" st="1 5 1" cnt="1 1 0"/>
              </dgm:else>
            </dgm:choose>
          </dgm:else>
        </dgm:choose>
        <dgm:constrLst>
          <dgm:constr type="tMarg"/>
          <dgm:constr type="bMarg"/>
          <dgm:constr type="lMarg"/>
          <dgm:constr type="rMarg"/>
          <dgm:constr type="primFontSz" val="65"/>
        </dgm:constrLst>
        <dgm:ruleLst>
          <dgm:rule type="primFontSz" val="5" fact="NaN" max="NaN"/>
        </dgm:ruleLst>
      </dgm:layoutNode>
    </dgm:forEach>
    <dgm:forEach name="Name108" axis="ch" ptType="node" st="5" cnt="1">
      <dgm:layoutNode name="circ5" styleLbl="vennNode1">
        <dgm:alg type="sp"/>
        <dgm:shape xmlns:r="http://schemas.openxmlformats.org/officeDocument/2006/relationships" type="ellipse" r:blip="">
          <dgm:adjLst/>
        </dgm:shape>
        <dgm:presOf/>
        <dgm:constrLst/>
        <dgm:ruleLst/>
      </dgm:layoutNode>
      <dgm:layoutNode name="circ5Tx" styleLbl="revTx">
        <dgm:varLst>
          <dgm:chMax val="0"/>
          <dgm:chPref val="0"/>
          <dgm:bulletEnabled val="1"/>
        </dgm:varLst>
        <dgm:alg type="tx">
          <dgm:param type="txAnchorHorzCh" val="ctr"/>
          <dgm:param type="txAnchorVertCh" val="mid"/>
        </dgm:alg>
        <dgm:shape xmlns:r="http://schemas.openxmlformats.org/officeDocument/2006/relationships" type="rect" r:blip="" hideGeom="1">
          <dgm:adjLst/>
        </dgm:shape>
        <dgm:choose name="Name109">
          <dgm:if name="Name110" func="var" arg="dir" op="equ" val="norm">
            <dgm:presOf axis="desOrSelf" ptType="node"/>
          </dgm:if>
          <dgm:else name="Name111">
            <dgm:choose name="Name112">
              <dgm:if name="Name113" axis="root ch" ptType="all node" func="cnt" op="equ" val="5">
                <dgm:presOf axis="root ch desOrSelf" ptType="all node node" st="1 2 1" cnt="1 1 0"/>
              </dgm:if>
              <dgm:if name="Name114" axis="root ch" ptType="all node" func="cnt" op="equ" val="6">
                <dgm:presOf axis="root ch desOrSelf" ptType="all node node" st="1 3 1" cnt="1 1 0"/>
              </dgm:if>
              <dgm:else name="Name115">
                <dgm:presOf axis="root ch desOrSelf" ptType="all node node" st="1 4 1" cnt="1 1 0"/>
              </dgm:else>
            </dgm:choose>
          </dgm:else>
        </dgm:choose>
        <dgm:constrLst>
          <dgm:constr type="tMarg"/>
          <dgm:constr type="bMarg"/>
          <dgm:constr type="lMarg"/>
          <dgm:constr type="rMarg"/>
          <dgm:constr type="primFontSz" val="65"/>
        </dgm:constrLst>
        <dgm:ruleLst>
          <dgm:rule type="primFontSz" val="5" fact="NaN" max="NaN"/>
        </dgm:ruleLst>
      </dgm:layoutNode>
    </dgm:forEach>
    <dgm:forEach name="Name116" axis="ch" ptType="node" st="6" cnt="1">
      <dgm:layoutNode name="circ6" styleLbl="vennNode1">
        <dgm:alg type="sp"/>
        <dgm:shape xmlns:r="http://schemas.openxmlformats.org/officeDocument/2006/relationships" type="ellipse" r:blip="">
          <dgm:adjLst/>
        </dgm:shape>
        <dgm:presOf/>
        <dgm:constrLst/>
        <dgm:ruleLst/>
      </dgm:layoutNode>
      <dgm:layoutNode name="circ6Tx" styleLbl="revTx">
        <dgm:varLst>
          <dgm:chMax val="0"/>
          <dgm:chPref val="0"/>
          <dgm:bulletEnabled val="1"/>
        </dgm:varLst>
        <dgm:alg type="tx">
          <dgm:param type="txAnchorHorzCh" val="ctr"/>
          <dgm:param type="txAnchorVertCh" val="mid"/>
        </dgm:alg>
        <dgm:shape xmlns:r="http://schemas.openxmlformats.org/officeDocument/2006/relationships" type="rect" r:blip="" hideGeom="1">
          <dgm:adjLst/>
        </dgm:shape>
        <dgm:choose name="Name117">
          <dgm:if name="Name118" func="var" arg="dir" op="equ" val="norm">
            <dgm:presOf axis="desOrSelf" ptType="node"/>
          </dgm:if>
          <dgm:else name="Name119">
            <dgm:choose name="Name120">
              <dgm:if name="Name121" axis="root ch" ptType="all node" func="cnt" op="equ" val="6">
                <dgm:presOf axis="root ch desOrSelf" ptType="all node node" st="1 2 1" cnt="1 1 0"/>
              </dgm:if>
              <dgm:else name="Name122">
                <dgm:presOf axis="root ch desOrSelf" ptType="all node node" st="1 3 1" cnt="1 1 0"/>
              </dgm:else>
            </dgm:choose>
          </dgm:else>
        </dgm:choose>
        <dgm:constrLst>
          <dgm:constr type="tMarg"/>
          <dgm:constr type="bMarg"/>
          <dgm:constr type="lMarg"/>
          <dgm:constr type="rMarg"/>
          <dgm:constr type="primFontSz" val="65"/>
        </dgm:constrLst>
        <dgm:ruleLst>
          <dgm:rule type="primFontSz" val="5" fact="NaN" max="NaN"/>
        </dgm:ruleLst>
      </dgm:layoutNode>
    </dgm:forEach>
    <dgm:forEach name="Name123" axis="ch" ptType="node" st="7" cnt="1">
      <dgm:layoutNode name="circ7" styleLbl="vennNode1">
        <dgm:alg type="sp"/>
        <dgm:shape xmlns:r="http://schemas.openxmlformats.org/officeDocument/2006/relationships" type="ellipse" r:blip="">
          <dgm:adjLst/>
        </dgm:shape>
        <dgm:presOf/>
        <dgm:constrLst/>
        <dgm:ruleLst/>
      </dgm:layoutNode>
      <dgm:layoutNode name="circ7Tx" styleLbl="revTx">
        <dgm:varLst>
          <dgm:chMax val="0"/>
          <dgm:chPref val="0"/>
          <dgm:bulletEnabled val="1"/>
        </dgm:varLst>
        <dgm:alg type="tx">
          <dgm:param type="txAnchorHorzCh" val="ctr"/>
          <dgm:param type="txAnchorVertCh" val="mid"/>
        </dgm:alg>
        <dgm:shape xmlns:r="http://schemas.openxmlformats.org/officeDocument/2006/relationships" type="rect" r:blip="" hideGeom="1">
          <dgm:adjLst/>
        </dgm:shape>
        <dgm:choose name="Name124">
          <dgm:if name="Name125" func="var" arg="dir" op="equ" val="norm">
            <dgm:presOf axis="desOrSelf" ptType="node"/>
          </dgm:if>
          <dgm:else name="Name126">
            <dgm:presOf axis="root ch desOrSelf" ptType="all node node" st="1 2 1" cnt="1 1 0"/>
          </dgm:else>
        </dgm:choose>
        <dgm:constrLst>
          <dgm:constr type="tMarg"/>
          <dgm:constr type="bMarg"/>
          <dgm:constr type="lMarg"/>
          <dgm:constr type="rMarg"/>
          <dgm:constr type="primFontSz" val="65"/>
        </dgm:constrLst>
        <dgm:ruleLst>
          <dgm:rule type="primFontSz" val="5" fact="NaN" max="NaN"/>
        </dgm:ruleLst>
      </dgm:layoutNode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venn1">
  <dgm:title val=""/>
  <dgm:desc val=""/>
  <dgm:catLst>
    <dgm:cat type="relationship" pri="28000"/>
    <dgm:cat type="convert" pri="19000"/>
  </dgm:catLst>
  <dgm:sampData useDef="1">
    <dgm:dataModel>
      <dgm:ptLst/>
      <dgm:bg/>
      <dgm:whole/>
    </dgm:dataModel>
  </dgm:sampData>
  <dgm:styleData useDef="1">
    <dgm:dataModel>
      <dgm:ptLst/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</dgm:cxnLst>
      <dgm:bg/>
      <dgm:whole/>
    </dgm:dataModel>
  </dgm:clrData>
  <dgm:layoutNode name="compositeShape">
    <dgm:varLst>
      <dgm:chMax val="7"/>
      <dgm:dir/>
      <dgm:resizeHandles val="exact"/>
    </dgm:varLst>
    <dgm:choose name="Name0">
      <dgm:if name="Name1" axis="ch" ptType="node" func="cnt" op="equ" val="1">
        <dgm:alg type="composite">
          <dgm:param type="ar" val="1"/>
        </dgm:alg>
      </dgm:if>
      <dgm:if name="Name2" axis="ch" ptType="node" func="cnt" op="equ" val="2">
        <dgm:alg type="composite">
          <dgm:param type="ar" val="1.792"/>
        </dgm:alg>
      </dgm:if>
      <dgm:if name="Name3" axis="ch" ptType="node" func="cnt" op="equ" val="3">
        <dgm:alg type="composite">
          <dgm:param type="ar" val="1"/>
        </dgm:alg>
      </dgm:if>
      <dgm:if name="Name4" axis="ch" ptType="node" func="cnt" op="equ" val="4">
        <dgm:alg type="composite">
          <dgm:param type="ar" val="1"/>
        </dgm:alg>
      </dgm:if>
      <dgm:if name="Name5" axis="ch" ptType="node" func="cnt" op="equ" val="5">
        <dgm:alg type="composite">
          <dgm:param type="ar" val="1.4"/>
        </dgm:alg>
      </dgm:if>
      <dgm:if name="Name6" axis="ch" ptType="node" func="cnt" op="equ" val="6">
        <dgm:alg type="composite">
          <dgm:param type="ar" val="1.285"/>
        </dgm:alg>
      </dgm:if>
      <dgm:if name="Name7" axis="ch" ptType="node" func="cnt" op="equ" val="7">
        <dgm:alg type="composite">
          <dgm:param type="ar" val="1.359"/>
        </dgm:alg>
      </dgm:if>
      <dgm:else name="Name8">
        <dgm:alg type="composite">
          <dgm:param type="ar" val="1.359"/>
        </dgm:alg>
      </dgm:else>
    </dgm:choose>
    <dgm:shape xmlns:r="http://schemas.openxmlformats.org/officeDocument/2006/relationships" r:blip="">
      <dgm:adjLst/>
    </dgm:shape>
    <dgm:presOf/>
    <dgm:choose name="Name9">
      <dgm:if name="Name10" axis="ch" ptType="node" func="cnt" op="equ" val="1">
        <dgm:constrLst>
          <dgm:constr type="ctrX" for="ch" forName="circ1TxSh" refType="w" fact="0.5"/>
          <dgm:constr type="ctrY" for="ch" forName="circ1TxSh" refType="h" fact="0.5"/>
          <dgm:constr type="w" for="ch" forName="circ1TxSh" refType="w"/>
          <dgm:constr type="h" for="ch" forName="circ1TxSh" refType="h"/>
          <dgm:constr type="primFontSz" for="ch" ptType="node" op="equ"/>
        </dgm:constrLst>
      </dgm:if>
      <dgm:if name="Name11" axis="ch" ptType="node" func="cnt" op="equ" val="2">
        <dgm:constrLst>
          <dgm:constr type="ctrX" for="ch" forName="circ1" refType="w" fact="0.3"/>
          <dgm:constr type="ctrY" for="ch" forName="circ1" refType="h" fact="0.5"/>
          <dgm:constr type="w" for="ch" forName="circ1" refType="w" fact="0.555"/>
          <dgm:constr type="h" for="ch" forName="circ1" refType="h" fact="0.99456"/>
          <dgm:constr type="l" for="ch" forName="circ1Tx" refType="w" fact="0.1"/>
          <dgm:constr type="t" for="ch" forName="circ1Tx" refType="h" fact="0.12"/>
          <dgm:constr type="w" for="ch" forName="circ1Tx" refType="w" fact="0.32"/>
          <dgm:constr type="h" for="ch" forName="circ1Tx" refType="h" fact="0.76"/>
          <dgm:constr type="ctrX" for="ch" forName="circ2" refType="w" fact="0.7"/>
          <dgm:constr type="ctrY" for="ch" forName="circ2" refType="h" fact="0.5"/>
          <dgm:constr type="w" for="ch" forName="circ2" refType="w" fact="0.555"/>
          <dgm:constr type="h" for="ch" forName="circ2" refType="h" fact="0.99456"/>
          <dgm:constr type="l" for="ch" forName="circ2Tx" refType="w" fact="0.58"/>
          <dgm:constr type="t" for="ch" forName="circ2Tx" refType="h" fact="0.12"/>
          <dgm:constr type="w" for="ch" forName="circ2Tx" refType="w" fact="0.32"/>
          <dgm:constr type="h" for="ch" forName="circ2Tx" refType="h" fact="0.76"/>
          <dgm:constr type="primFontSz" for="ch" ptType="node" op="equ"/>
        </dgm:constrLst>
      </dgm:if>
      <dgm:if name="Name12" axis="ch" ptType="node" func="cnt" op="equ" val="3">
        <dgm:constrLst>
          <dgm:constr type="ctrX" for="ch" forName="circ1" refType="w" fact="0.5"/>
          <dgm:constr type="ctrY" for="ch" forName="circ1" refType="w" fact="0.25"/>
          <dgm:constr type="w" for="ch" forName="circ1" refType="w" fact="0.6"/>
          <dgm:constr type="h" for="ch" forName="circ1" refType="h" fact="0.6"/>
          <dgm:constr type="l" for="ch" forName="circ1Tx" refType="w" fact="0.28"/>
          <dgm:constr type="t" for="ch" forName="circ1Tx" refType="h" fact="0.055"/>
          <dgm:constr type="w" for="ch" forName="circ1Tx" refType="w" fact="0.44"/>
          <dgm:constr type="h" for="ch" forName="circ1Tx" refType="h" fact="0.27"/>
          <dgm:constr type="ctrX" for="ch" forName="circ2" refType="w" fact="0.7165"/>
          <dgm:constr type="ctrY" for="ch" forName="circ2" refType="w" fact="0.625"/>
          <dgm:constr type="w" for="ch" forName="circ2" refType="w" fact="0.6"/>
          <dgm:constr type="h" for="ch" forName="circ2" refType="h" fact="0.6"/>
          <dgm:constr type="l" for="ch" forName="circ2Tx" refType="w" fact="0.6"/>
          <dgm:constr type="t" for="ch" forName="circ2Tx" refType="h" fact="0.48"/>
          <dgm:constr type="w" for="ch" forName="circ2Tx" refType="w" fact="0.36"/>
          <dgm:constr type="h" for="ch" forName="circ2Tx" refType="h" fact="0.33"/>
          <dgm:constr type="ctrX" for="ch" forName="circ3" refType="w" fact="0.2835"/>
          <dgm:constr type="ctrY" for="ch" forName="circ3" refType="w" fact="0.625"/>
          <dgm:constr type="w" for="ch" forName="circ3" refType="w" fact="0.6"/>
          <dgm:constr type="h" for="ch" forName="circ3" refType="h" fact="0.6"/>
          <dgm:constr type="l" for="ch" forName="circ3Tx" refType="w" fact="0.04"/>
          <dgm:constr type="t" for="ch" forName="circ3Tx" refType="h" fact="0.48"/>
          <dgm:constr type="w" for="ch" forName="circ3Tx" refType="w" fact="0.36"/>
          <dgm:constr type="h" for="ch" forName="circ3Tx" refType="h" fact="0.33"/>
          <dgm:constr type="primFontSz" for="ch" ptType="node" op="equ"/>
        </dgm:constrLst>
      </dgm:if>
      <dgm:if name="Name13" axis="ch" ptType="node" func="cnt" op="equ" val="4">
        <dgm:constrLst>
          <dgm:constr type="ctrX" for="ch" forName="circ1" refType="w" fact="0.5"/>
          <dgm:constr type="ctrY" for="ch" forName="circ1" refType="w" fact="0.27"/>
          <dgm:constr type="w" for="ch" forName="circ1" refType="w" fact="0.52"/>
          <dgm:constr type="h" for="ch" forName="circ1" refType="h" fact="0.52"/>
          <dgm:constr type="l" for="ch" forName="circ1Tx" refType="w" fact="0.3"/>
          <dgm:constr type="t" for="ch" forName="circ1Tx" refType="h" fact="0.08"/>
          <dgm:constr type="w" for="ch" forName="circ1Tx" refType="w" fact="0.4"/>
          <dgm:constr type="h" for="ch" forName="circ1Tx" refType="h" fact="0.165"/>
          <dgm:constr type="ctrX" for="ch" forName="circ2" refType="w" fact="0.73"/>
          <dgm:constr type="ctrY" for="ch" forName="circ2" refType="w" fact="0.5"/>
          <dgm:constr type="w" for="ch" forName="circ2" refType="w" fact="0.52"/>
          <dgm:constr type="h" for="ch" forName="circ2" refType="h" fact="0.52"/>
          <dgm:constr type="r" for="ch" forName="circ2Tx" refType="w" fact="0.95"/>
          <dgm:constr type="t" for="ch" forName="circ2Tx" refType="h" fact="0.3"/>
          <dgm:constr type="w" for="ch" forName="circ2Tx" refType="w" fact="0.2"/>
          <dgm:constr type="h" for="ch" forName="circ2Tx" refType="h" fact="0.4"/>
          <dgm:constr type="ctrX" for="ch" forName="circ3" refType="w" fact="0.5"/>
          <dgm:constr type="ctrY" for="ch" forName="circ3" refType="w" fact="0.73"/>
          <dgm:constr type="w" for="ch" forName="circ3" refType="w" fact="0.52"/>
          <dgm:constr type="h" for="ch" forName="circ3" refType="h" fact="0.52"/>
          <dgm:constr type="l" for="ch" forName="circ3Tx" refType="w" fact="0.3"/>
          <dgm:constr type="b" for="ch" forName="circ3Tx" refType="h" fact="0.92"/>
          <dgm:constr type="w" for="ch" forName="circ3Tx" refType="w" fact="0.4"/>
          <dgm:constr type="h" for="ch" forName="circ3Tx" refType="h" fact="0.165"/>
          <dgm:constr type="ctrX" for="ch" forName="circ4" refType="w" fact="0.27"/>
          <dgm:constr type="ctrY" for="ch" forName="circ4" refType="h" fact="0.5"/>
          <dgm:constr type="w" for="ch" forName="circ4" refType="w" fact="0.52"/>
          <dgm:constr type="h" for="ch" forName="circ4" refType="h" fact="0.52"/>
          <dgm:constr type="l" for="ch" forName="circ4Tx" refType="w" fact="0.05"/>
          <dgm:constr type="t" for="ch" forName="circ4Tx" refType="h" fact="0.3"/>
          <dgm:constr type="w" for="ch" forName="circ4Tx" refType="w" fact="0.2"/>
          <dgm:constr type="h" for="ch" forName="circ4Tx" refType="h" fact="0.4"/>
          <dgm:constr type="primFontSz" for="ch" ptType="node" op="equ"/>
        </dgm:constrLst>
      </dgm:if>
      <dgm:if name="Name14" axis="ch" ptType="node" func="cnt" op="equ" val="5">
        <dgm:constrLst>
          <dgm:constr type="ctrX" for="ch" forName="circ1" refType="w" fact="0.5"/>
          <dgm:constr type="ctrY" for="ch" forName="circ1" refType="h" fact="0.46"/>
          <dgm:constr type="w" for="ch" forName="circ1" refType="w" fact="0.25"/>
          <dgm:constr type="h" for="ch" forName="circ1" refType="h" fact="0.35"/>
          <dgm:constr type="l" for="ch" forName="circ1Tx" refType="w" fact="0.355"/>
          <dgm:constr type="t" for="ch" forName="circ1Tx"/>
          <dgm:constr type="w" for="ch" forName="circ1Tx" refType="w" fact="0.29"/>
          <dgm:constr type="h" for="ch" forName="circ1Tx" refType="h" fact="0.235"/>
          <dgm:constr type="ctrX" for="ch" forName="circ2" refType="w" fact="0.5951"/>
          <dgm:constr type="ctrY" for="ch" forName="circ2" refType="h" fact="0.5567"/>
          <dgm:constr type="w" for="ch" forName="circ2" refType="w" fact="0.25"/>
          <dgm:constr type="h" for="ch" forName="circ2" refType="h" fact="0.35"/>
          <dgm:constr type="l" for="ch" forName="circ2Tx" refType="w" fact="0.74"/>
          <dgm:constr type="t" for="ch" forName="circ2Tx" refType="h" fact="0.31"/>
          <dgm:constr type="w" for="ch" forName="circ2Tx" refType="w" fact="0.26"/>
          <dgm:constr type="h" for="ch" forName="circ2Tx" refType="h" fact="0.255"/>
          <dgm:constr type="ctrX" for="ch" forName="circ3" refType="w" fact="0.5588"/>
          <dgm:constr type="ctrY" for="ch" forName="circ3" refType="h" fact="0.7133"/>
          <dgm:constr type="w" for="ch" forName="circ3" refType="w" fact="0.25"/>
          <dgm:constr type="h" for="ch" forName="circ3" refType="h" fact="0.35"/>
          <dgm:constr type="l" for="ch" forName="circ3Tx" refType="w" fact="0.7"/>
          <dgm:constr type="t" for="ch" forName="circ3Tx" refType="h" fact="0.745"/>
          <dgm:constr type="w" for="ch" forName="circ3Tx" refType="w" fact="0.26"/>
          <dgm:constr type="h" for="ch" forName="circ3Tx" refType="h" fact="0.255"/>
          <dgm:constr type="ctrX" for="ch" forName="circ4" refType="w" fact="0.4412"/>
          <dgm:constr type="ctrY" for="ch" forName="circ4" refType="h" fact="0.7133"/>
          <dgm:constr type="w" for="ch" forName="circ4" refType="w" fact="0.25"/>
          <dgm:constr type="h" for="ch" forName="circ4" refType="h" fact="0.35"/>
          <dgm:constr type="l" for="ch" forName="circ4Tx" refType="w" fact="0.04"/>
          <dgm:constr type="t" for="ch" forName="circ4Tx" refType="h" fact="0.745"/>
          <dgm:constr type="w" for="ch" forName="circ4Tx" refType="w" fact="0.26"/>
          <dgm:constr type="h" for="ch" forName="circ4Tx" refType="h" fact="0.255"/>
          <dgm:constr type="ctrX" for="ch" forName="circ5" refType="w" fact="0.4049"/>
          <dgm:constr type="ctrY" for="ch" forName="circ5" refType="h" fact="0.5567"/>
          <dgm:constr type="w" for="ch" forName="circ5" refType="w" fact="0.25"/>
          <dgm:constr type="h" for="ch" forName="circ5" refType="h" fact="0.35"/>
          <dgm:constr type="l" for="ch" forName="circ5Tx"/>
          <dgm:constr type="t" for="ch" forName="circ5Tx" refType="h" fact="0.31"/>
          <dgm:constr type="w" for="ch" forName="circ5Tx" refType="w" fact="0.26"/>
          <dgm:constr type="h" for="ch" forName="circ5Tx" refType="h" fact="0.255"/>
          <dgm:constr type="primFontSz" for="ch" ptType="node" op="equ"/>
        </dgm:constrLst>
      </dgm:if>
      <dgm:if name="Name15" axis="ch" ptType="node" func="cnt" op="equ" val="6">
        <dgm:constrLst>
          <dgm:constr type="ctrX" for="ch" forName="circ1" refType="w" fact="0.5"/>
          <dgm:constr type="ctrY" for="ch" forName="circ1" refType="h" fact="0.3844"/>
          <dgm:constr type="w" for="ch" forName="circ1" refType="w" fact="0.24"/>
          <dgm:constr type="h" for="ch" forName="circ1" refType="h" fact="0.3084"/>
          <dgm:constr type="l" for="ch" forName="circ1Tx" refType="w" fact="0.35"/>
          <dgm:constr type="t" for="ch" forName="circ1Tx"/>
          <dgm:constr type="w" for="ch" forName="circ1Tx" refType="w" fact="0.3"/>
          <dgm:constr type="h" for="ch" forName="circ1Tx" refType="h" fact="0.21"/>
          <dgm:constr type="ctrX" for="ch" forName="circ2" refType="w" fact="0.5779"/>
          <dgm:constr type="ctrY" for="ch" forName="circ2" refType="h" fact="0.4422"/>
          <dgm:constr type="w" for="ch" forName="circ2" refType="w" fact="0.24"/>
          <dgm:constr type="h" for="ch" forName="circ2" refType="h" fact="0.3084"/>
          <dgm:constr type="l" for="ch" forName="circ2Tx" refType="w" fact="0.7157"/>
          <dgm:constr type="t" for="ch" forName="circ2Tx" refType="h" fact="0.2"/>
          <dgm:constr type="w" for="ch" forName="circ2Tx" refType="w" fact="0.2843"/>
          <dgm:constr type="h" for="ch" forName="circ2Tx" refType="h" fact="0.23"/>
          <dgm:constr type="ctrX" for="ch" forName="circ3" refType="w" fact="0.5779"/>
          <dgm:constr type="ctrY" for="ch" forName="circ3" refType="h" fact="0.5578"/>
          <dgm:constr type="w" for="ch" forName="circ3" refType="w" fact="0.24"/>
          <dgm:constr type="h" for="ch" forName="circ3" refType="h" fact="0.3084"/>
          <dgm:constr type="l" for="ch" forName="circ3Tx" refType="w" fact="0.7157"/>
          <dgm:constr type="t" for="ch" forName="circ3Tx" refType="h" fact="0.543"/>
          <dgm:constr type="w" for="ch" forName="circ3Tx" refType="w" fact="0.2843"/>
          <dgm:constr type="h" for="ch" forName="circ3Tx" refType="h" fact="0.257"/>
          <dgm:constr type="ctrX" for="ch" forName="circ4" refType="w" fact="0.5"/>
          <dgm:constr type="ctrY" for="ch" forName="circ4" refType="h" fact="0.6157"/>
          <dgm:constr type="w" for="ch" forName="circ4" refType="w" fact="0.24"/>
          <dgm:constr type="h" for="ch" forName="circ4" refType="h" fact="0.3084"/>
          <dgm:constr type="l" for="ch" forName="circ4Tx" refType="w" fact="0.35"/>
          <dgm:constr type="t" for="ch" forName="circ4Tx" refType="h" fact="0.79"/>
          <dgm:constr type="w" for="ch" forName="circ4Tx" refType="w" fact="0.3"/>
          <dgm:constr type="h" for="ch" forName="circ4Tx" refType="h" fact="0.21"/>
          <dgm:constr type="ctrX" for="ch" forName="circ5" refType="w" fact="0.4221"/>
          <dgm:constr type="ctrY" for="ch" forName="circ5" refType="h" fact="0.5578"/>
          <dgm:constr type="w" for="ch" forName="circ5" refType="w" fact="0.24"/>
          <dgm:constr type="h" for="ch" forName="circ5" refType="h" fact="0.3084"/>
          <dgm:constr type="l" for="ch" forName="circ5Tx" refType="w" fact="0"/>
          <dgm:constr type="t" for="ch" forName="circ5Tx" refType="h" fact="0.543"/>
          <dgm:constr type="w" for="ch" forName="circ5Tx" refType="w" fact="0.2843"/>
          <dgm:constr type="h" for="ch" forName="circ5Tx" refType="h" fact="0.257"/>
          <dgm:constr type="ctrX" for="ch" forName="circ6" refType="w" fact="0.4221"/>
          <dgm:constr type="ctrY" for="ch" forName="circ6" refType="h" fact="0.4422"/>
          <dgm:constr type="w" for="ch" forName="circ6" refType="w" fact="0.24"/>
          <dgm:constr type="h" for="ch" forName="circ6" refType="h" fact="0.3084"/>
          <dgm:constr type="l" for="ch" forName="circ6Tx" refType="w" fact="0"/>
          <dgm:constr type="t" for="ch" forName="circ6Tx" refType="h" fact="0.2"/>
          <dgm:constr type="w" for="ch" forName="circ6Tx" refType="w" fact="0.2843"/>
          <dgm:constr type="h" for="ch" forName="circ6Tx" refType="h" fact="0.257"/>
          <dgm:constr type="primFontSz" for="ch" ptType="node" op="equ"/>
        </dgm:constrLst>
      </dgm:if>
      <dgm:else name="Name16">
        <dgm:constrLst>
          <dgm:constr type="ctrX" for="ch" forName="circ1" refType="w" fact="0.5"/>
          <dgm:constr type="ctrY" for="ch" forName="circ1" refType="h" fact="0.4177"/>
          <dgm:constr type="w" for="ch" forName="circ1" refType="w" fact="0.24"/>
          <dgm:constr type="h" for="ch" forName="circ1" refType="h" fact="0.3262"/>
          <dgm:constr type="l" for="ch" forName="circ1Tx" refType="w" fact="0.3625"/>
          <dgm:constr type="t" for="ch" forName="circ1Tx"/>
          <dgm:constr type="w" for="ch" forName="circ1Tx" refType="w" fact="0.275"/>
          <dgm:constr type="h" for="ch" forName="circ1Tx" refType="h" fact="0.2"/>
          <dgm:constr type="ctrX" for="ch" forName="circ2" refType="w" fact="0.5704"/>
          <dgm:constr type="ctrY" for="ch" forName="circ2" refType="h" fact="0.4637"/>
          <dgm:constr type="w" for="ch" forName="circ2" refType="w" fact="0.24"/>
          <dgm:constr type="h" for="ch" forName="circ2" refType="h" fact="0.3262"/>
          <dgm:constr type="l" for="ch" forName="circ2Tx" refType="w" fact="0.72"/>
          <dgm:constr type="t" for="ch" forName="circ2Tx" refType="h" fact="0.19"/>
          <dgm:constr type="w" for="ch" forName="circ2Tx" refType="w" fact="0.26"/>
          <dgm:constr type="h" for="ch" forName="circ2Tx" refType="h" fact="0.22"/>
          <dgm:constr type="ctrX" for="ch" forName="circ3" refType="w" fact="0.5877"/>
          <dgm:constr type="ctrY" for="ch" forName="circ3" refType="h" fact="0.5672"/>
          <dgm:constr type="w" for="ch" forName="circ3" refType="w" fact="0.24"/>
          <dgm:constr type="h" for="ch" forName="circ3" refType="h" fact="0.3262"/>
          <dgm:constr type="l" for="ch" forName="circ3Tx" refType="w" fact="0.745"/>
          <dgm:constr type="t" for="ch" forName="circ3Tx" refType="h" fact="0.47"/>
          <dgm:constr type="w" for="ch" forName="circ3Tx" refType="w" fact="0.255"/>
          <dgm:constr type="h" for="ch" forName="circ3Tx" refType="h" fact="0.235"/>
          <dgm:constr type="ctrX" for="ch" forName="circ4" refType="w" fact="0.539"/>
          <dgm:constr type="ctrY" for="ch" forName="circ4" refType="h" fact="0.6502"/>
          <dgm:constr type="w" for="ch" forName="circ4" refType="w" fact="0.24"/>
          <dgm:constr type="h" for="ch" forName="circ4" refType="h" fact="0.3262"/>
          <dgm:constr type="l" for="ch" forName="circ4Tx" refType="w" fact="0.635"/>
          <dgm:constr type="t" for="ch" forName="circ4Tx" refType="h" fact="0.785"/>
          <dgm:constr type="w" for="ch" forName="circ4Tx" refType="w" fact="0.275"/>
          <dgm:constr type="h" for="ch" forName="circ4Tx" refType="h" fact="0.215"/>
          <dgm:constr type="ctrX" for="ch" forName="circ5" refType="w" fact="0.461"/>
          <dgm:constr type="ctrY" for="ch" forName="circ5" refType="h" fact="0.6502"/>
          <dgm:constr type="w" for="ch" forName="circ5" refType="w" fact="0.24"/>
          <dgm:constr type="h" for="ch" forName="circ5" refType="h" fact="0.3262"/>
          <dgm:constr type="l" for="ch" forName="circ5Tx" refType="w" fact="0.09"/>
          <dgm:constr type="t" for="ch" forName="circ5Tx" refType="h" fact="0.785"/>
          <dgm:constr type="w" for="ch" forName="circ5Tx" refType="w" fact="0.275"/>
          <dgm:constr type="h" for="ch" forName="circ5Tx" refType="h" fact="0.215"/>
          <dgm:constr type="ctrX" for="ch" forName="circ6" refType="w" fact="0.4123"/>
          <dgm:constr type="ctrY" for="ch" forName="circ6" refType="h" fact="0.5672"/>
          <dgm:constr type="w" for="ch" forName="circ6" refType="w" fact="0.24"/>
          <dgm:constr type="h" for="ch" forName="circ6" refType="h" fact="0.3262"/>
          <dgm:constr type="l" for="ch" forName="circ6Tx"/>
          <dgm:constr type="t" for="ch" forName="circ6Tx" refType="h" fact="0.47"/>
          <dgm:constr type="w" for="ch" forName="circ6Tx" refType="w" fact="0.255"/>
          <dgm:constr type="h" for="ch" forName="circ6Tx" refType="h" fact="0.235"/>
          <dgm:constr type="ctrX" for="ch" forName="circ7" refType="w" fact="0.4296"/>
          <dgm:constr type="ctrY" for="ch" forName="circ7" refType="h" fact="0.4637"/>
          <dgm:constr type="w" for="ch" forName="circ7" refType="w" fact="0.24"/>
          <dgm:constr type="h" for="ch" forName="circ7" refType="h" fact="0.3262"/>
          <dgm:constr type="l" for="ch" forName="circ7Tx" refType="w" fact="0.02"/>
          <dgm:constr type="t" for="ch" forName="circ7Tx" refType="h" fact="0.19"/>
          <dgm:constr type="w" for="ch" forName="circ7Tx" refType="w" fact="0.26"/>
          <dgm:constr type="h" for="ch" forName="circ7Tx" refType="h" fact="0.22"/>
          <dgm:constr type="primFontSz" for="ch" ptType="node" op="equ"/>
        </dgm:constrLst>
      </dgm:else>
    </dgm:choose>
    <dgm:ruleLst/>
    <dgm:forEach name="Name17" axis="ch" ptType="node" cnt="1">
      <dgm:choose name="Name18">
        <dgm:if name="Name19" axis="root ch" ptType="all node" func="cnt" op="equ" val="1">
          <dgm:layoutNode name="circ1TxSh" styleLbl="vennNode1">
            <dgm:alg type="tx">
              <dgm:param type="txAnchorHorzCh" val="ctr"/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choose name="Name20">
              <dgm:if name="Name21" func="var" arg="dir" op="equ" val="norm">
                <dgm:choose name="Name22">
                  <dgm:if name="Name23" axis="root ch" ptType="all node" func="cnt" op="lte" val="4">
                    <dgm:presOf axis="desOrSelf" ptType="node"/>
                  </dgm:if>
                  <dgm:else name="Name24">
                    <dgm:presOf/>
                  </dgm:else>
                </dgm:choose>
              </dgm:if>
              <dgm:else name="Name25">
                <dgm:choose name="Name26">
                  <dgm:if name="Name27" axis="root ch" ptType="all node" func="cnt" op="equ" val="2">
                    <dgm:presOf axis="root ch desOrSelf" ptType="all node node" st="1 2 1" cnt="1 1 0"/>
                  </dgm:if>
                  <dgm:else name="Name28">
                    <dgm:presOf axis="desOrSelf" ptType="node"/>
                  </dgm:else>
                </dgm:choose>
              </dgm:else>
            </dgm:choose>
            <dgm:constrLst>
              <dgm:constr type="tMarg"/>
              <dgm:constr type="bMarg"/>
              <dgm:constr type="lMarg"/>
              <dgm:constr type="rMarg"/>
              <dgm:constr type="primFontSz" val="65"/>
            </dgm:constrLst>
            <dgm:ruleLst>
              <dgm:rule type="primFontSz" val="5" fact="NaN" max="NaN"/>
            </dgm:ruleLst>
          </dgm:layoutNode>
        </dgm:if>
        <dgm:else name="Name29">
          <dgm:layoutNode name="circ1" styleLbl="vennNode1">
            <dgm:alg type="sp"/>
            <dgm:shape xmlns:r="http://schemas.openxmlformats.org/officeDocument/2006/relationships" type="ellipse" r:blip="">
              <dgm:adjLst/>
            </dgm:shape>
            <dgm:choose name="Name30">
              <dgm:if name="Name31" func="var" arg="dir" op="equ" val="norm">
                <dgm:choose name="Name32">
                  <dgm:if name="Name33" axis="root ch" ptType="all node" func="cnt" op="lte" val="4">
                    <dgm:presOf axis="desOrSelf" ptType="node"/>
                  </dgm:if>
                  <dgm:else name="Name34">
                    <dgm:presOf/>
                  </dgm:else>
                </dgm:choose>
              </dgm:if>
              <dgm:else name="Name35">
                <dgm:choose name="Name36">
                  <dgm:if name="Name37" axis="root ch" ptType="all node" func="cnt" op="equ" val="2">
                    <dgm:presOf axis="root ch desOrSelf" ptType="all node node" st="1 2 1" cnt="1 1 0"/>
                  </dgm:if>
                  <dgm:else name="Name38">
                    <dgm:choose name="Name39">
                      <dgm:if name="Name40" axis="root ch" ptType="all node" func="cnt" op="lte" val="4">
                        <dgm:presOf axis="desOrSelf" ptType="node"/>
                      </dgm:if>
                      <dgm:else name="Name41">
                        <dgm:presOf/>
                      </dgm:else>
                    </dgm:choose>
                  </dgm:else>
                </dgm:choose>
              </dgm:else>
            </dgm:choose>
            <dgm:constrLst/>
            <dgm:ruleLst/>
          </dgm:layoutNode>
          <dgm:layoutNode name="circ1Tx" styleLbl="revTx">
            <dgm:varLst>
              <dgm:chMax val="0"/>
              <dgm:chPref val="0"/>
              <dgm:bulletEnabled val="1"/>
            </dgm:varLst>
            <dgm:alg type="tx">
              <dgm:param type="txAnchorHorzCh" val="ctr"/>
              <dgm:param type="txAnchorVertCh" val="mid"/>
            </dgm:alg>
            <dgm:shape xmlns:r="http://schemas.openxmlformats.org/officeDocument/2006/relationships" type="rect" r:blip="" hideGeom="1">
              <dgm:adjLst/>
            </dgm:shape>
            <dgm:choose name="Name42">
              <dgm:if name="Name43" func="var" arg="dir" op="equ" val="norm">
                <dgm:presOf axis="desOrSelf" ptType="node"/>
              </dgm:if>
              <dgm:else name="Name44">
                <dgm:choose name="Name45">
                  <dgm:if name="Name46" axis="root ch" ptType="all node" func="cnt" op="equ" val="2">
                    <dgm:presOf axis="root ch desOrSelf" ptType="all node node" st="1 2 1" cnt="1 1 0"/>
                  </dgm:if>
                  <dgm:else name="Name47">
                    <dgm:presOf axis="desOrSelf" ptType="node"/>
                  </dgm:else>
                </dgm:choose>
              </dgm:else>
            </dgm:choose>
            <dgm:constrLst>
              <dgm:constr type="tMarg"/>
              <dgm:constr type="bMarg"/>
              <dgm:constr type="lMarg"/>
              <dgm:constr type="rMarg"/>
              <dgm:constr type="primFontSz" val="65"/>
            </dgm:constrLst>
            <dgm:ruleLst>
              <dgm:rule type="primFontSz" val="5" fact="NaN" max="NaN"/>
            </dgm:ruleLst>
          </dgm:layoutNode>
        </dgm:else>
      </dgm:choose>
    </dgm:forEach>
    <dgm:forEach name="Name48" axis="ch" ptType="node" st="2" cnt="1">
      <dgm:layoutNode name="circ2" styleLbl="vennNode1">
        <dgm:alg type="sp"/>
        <dgm:shape xmlns:r="http://schemas.openxmlformats.org/officeDocument/2006/relationships" type="ellipse" r:blip="">
          <dgm:adjLst/>
        </dgm:shape>
        <dgm:choose name="Name49">
          <dgm:if name="Name50" func="var" arg="dir" op="equ" val="norm">
            <dgm:choose name="Name51">
              <dgm:if name="Name52" axis="root ch" ptType="all node" func="cnt" op="lte" val="4">
                <dgm:presOf axis="desOrSelf" ptType="node"/>
              </dgm:if>
              <dgm:else name="Name53">
                <dgm:presOf/>
              </dgm:else>
            </dgm:choose>
          </dgm:if>
          <dgm:else name="Name54">
            <dgm:choose name="Name55">
              <dgm:if name="Name56" axis="root ch" ptType="all node" func="cnt" op="equ" val="2">
                <dgm:presOf axis="root ch desOrSelf" ptType="all node node" st="1 1 1" cnt="1 1 0"/>
              </dgm:if>
              <dgm:if name="Name57" axis="root ch" ptType="all node" func="cnt" op="equ" val="3">
                <dgm:presOf axis="root ch desOrSelf" ptType="all node node" st="1 3 1" cnt="1 1 0"/>
              </dgm:if>
              <dgm:if name="Name58" axis="root ch" ptType="all node" func="cnt" op="equ" val="4">
                <dgm:presOf axis="root ch desOrSelf" ptType="all node node" st="1 4 1" cnt="1 1 0"/>
              </dgm:if>
              <dgm:else name="Name59">
                <dgm:presOf/>
              </dgm:else>
            </dgm:choose>
          </dgm:else>
        </dgm:choose>
        <dgm:constrLst/>
        <dgm:ruleLst/>
      </dgm:layoutNode>
      <dgm:layoutNode name="circ2Tx" styleLbl="revTx">
        <dgm:varLst>
          <dgm:chMax val="0"/>
          <dgm:chPref val="0"/>
          <dgm:bulletEnabled val="1"/>
        </dgm:varLst>
        <dgm:alg type="tx">
          <dgm:param type="txAnchorHorzCh" val="ctr"/>
          <dgm:param type="txAnchorVertCh" val="mid"/>
        </dgm:alg>
        <dgm:shape xmlns:r="http://schemas.openxmlformats.org/officeDocument/2006/relationships" type="rect" r:blip="" hideGeom="1">
          <dgm:adjLst/>
        </dgm:shape>
        <dgm:choose name="Name60">
          <dgm:if name="Name61" func="var" arg="dir" op="equ" val="norm">
            <dgm:presOf axis="desOrSelf" ptType="node"/>
          </dgm:if>
          <dgm:else name="Name62">
            <dgm:choose name="Name63">
              <dgm:if name="Name64" axis="root ch" ptType="all node" func="cnt" op="equ" val="2">
                <dgm:presOf axis="root ch desOrSelf" ptType="all node node" st="1 1 1" cnt="1 1 0"/>
              </dgm:if>
              <dgm:if name="Name65" axis="root ch" ptType="all node" func="cnt" op="equ" val="3">
                <dgm:presOf axis="root ch desOrSelf" ptType="all node node" st="1 3 1" cnt="1 1 0"/>
              </dgm:if>
              <dgm:if name="Name66" axis="root ch" ptType="all node" func="cnt" op="equ" val="4">
                <dgm:presOf axis="root ch desOrSelf" ptType="all node node" st="1 4 1" cnt="1 1 0"/>
              </dgm:if>
              <dgm:if name="Name67" axis="root ch" ptType="all node" func="cnt" op="equ" val="5">
                <dgm:presOf axis="root ch desOrSelf" ptType="all node node" st="1 5 1" cnt="1 1 0"/>
              </dgm:if>
              <dgm:if name="Name68" axis="root ch" ptType="all node" func="cnt" op="equ" val="6">
                <dgm:presOf axis="root ch desOrSelf" ptType="all node node" st="1 6 1" cnt="1 1 0"/>
              </dgm:if>
              <dgm:else name="Name69">
                <dgm:presOf axis="root ch desOrSelf" ptType="all node node" st="1 7 1" cnt="1 1 0"/>
              </dgm:else>
            </dgm:choose>
          </dgm:else>
        </dgm:choose>
        <dgm:constrLst>
          <dgm:constr type="tMarg"/>
          <dgm:constr type="bMarg"/>
          <dgm:constr type="lMarg"/>
          <dgm:constr type="rMarg"/>
          <dgm:constr type="primFontSz" val="65"/>
        </dgm:constrLst>
        <dgm:ruleLst>
          <dgm:rule type="primFontSz" val="5" fact="NaN" max="NaN"/>
        </dgm:ruleLst>
      </dgm:layoutNode>
    </dgm:forEach>
    <dgm:forEach name="Name70" axis="ch" ptType="node" st="3" cnt="1">
      <dgm:layoutNode name="circ3" styleLbl="vennNode1">
        <dgm:alg type="sp"/>
        <dgm:shape xmlns:r="http://schemas.openxmlformats.org/officeDocument/2006/relationships" type="ellipse" r:blip="">
          <dgm:adjLst/>
        </dgm:shape>
        <dgm:choose name="Name71">
          <dgm:if name="Name72" func="var" arg="dir" op="equ" val="norm">
            <dgm:choose name="Name73">
              <dgm:if name="Name74" axis="root ch" ptType="all node" func="cnt" op="lte" val="4">
                <dgm:presOf axis="desOrSelf" ptType="node"/>
              </dgm:if>
              <dgm:else name="Name75">
                <dgm:presOf/>
              </dgm:else>
            </dgm:choose>
          </dgm:if>
          <dgm:else name="Name76">
            <dgm:choose name="Name77">
              <dgm:if name="Name78" axis="root ch" ptType="all node" func="cnt" op="equ" val="3">
                <dgm:presOf axis="root ch desOrSelf" ptType="all node node" st="1 2 1" cnt="1 1 0"/>
              </dgm:if>
              <dgm:if name="Name79" axis="root ch" ptType="all node" func="cnt" op="equ" val="4">
                <dgm:presOf axis="root ch desOrSelf" ptType="all node node" st="1 3 1" cnt="1 1 0"/>
              </dgm:if>
              <dgm:else name="Name80">
                <dgm:presOf/>
              </dgm:else>
            </dgm:choose>
          </dgm:else>
        </dgm:choose>
        <dgm:constrLst/>
        <dgm:ruleLst/>
      </dgm:layoutNode>
      <dgm:layoutNode name="circ3Tx" styleLbl="revTx">
        <dgm:varLst>
          <dgm:chMax val="0"/>
          <dgm:chPref val="0"/>
          <dgm:bulletEnabled val="1"/>
        </dgm:varLst>
        <dgm:alg type="tx">
          <dgm:param type="txAnchorHorzCh" val="ctr"/>
          <dgm:param type="txAnchorVertCh" val="mid"/>
        </dgm:alg>
        <dgm:shape xmlns:r="http://schemas.openxmlformats.org/officeDocument/2006/relationships" type="rect" r:blip="" hideGeom="1">
          <dgm:adjLst/>
        </dgm:shape>
        <dgm:choose name="Name81">
          <dgm:if name="Name82" func="var" arg="dir" op="equ" val="norm">
            <dgm:presOf axis="desOrSelf" ptType="node"/>
          </dgm:if>
          <dgm:else name="Name83">
            <dgm:choose name="Name84">
              <dgm:if name="Name85" axis="root ch" ptType="all node" func="cnt" op="equ" val="3">
                <dgm:presOf axis="root ch desOrSelf" ptType="all node node" st="1 2 1" cnt="1 1 0"/>
              </dgm:if>
              <dgm:if name="Name86" axis="root ch" ptType="all node" func="cnt" op="equ" val="4">
                <dgm:presOf axis="root ch desOrSelf" ptType="all node node" st="1 3 1" cnt="1 1 0"/>
              </dgm:if>
              <dgm:if name="Name87" axis="root ch" ptType="all node" func="cnt" op="equ" val="5">
                <dgm:presOf axis="root ch desOrSelf" ptType="all node node" st="1 4 1" cnt="1 1 0"/>
              </dgm:if>
              <dgm:if name="Name88" axis="root ch" ptType="all node" func="cnt" op="equ" val="6">
                <dgm:presOf axis="root ch desOrSelf" ptType="all node node" st="1 5 1" cnt="1 1 0"/>
              </dgm:if>
              <dgm:else name="Name89">
                <dgm:presOf axis="root ch desOrSelf" ptType="all node node" st="1 6 1" cnt="1 1 0"/>
              </dgm:else>
            </dgm:choose>
          </dgm:else>
        </dgm:choose>
        <dgm:constrLst>
          <dgm:constr type="tMarg"/>
          <dgm:constr type="bMarg"/>
          <dgm:constr type="lMarg"/>
          <dgm:constr type="rMarg"/>
          <dgm:constr type="primFontSz" val="65"/>
        </dgm:constrLst>
        <dgm:ruleLst>
          <dgm:rule type="primFontSz" val="5" fact="NaN" max="NaN"/>
        </dgm:ruleLst>
      </dgm:layoutNode>
    </dgm:forEach>
    <dgm:forEach name="Name90" axis="ch" ptType="node" st="4" cnt="1">
      <dgm:layoutNode name="circ4" styleLbl="vennNode1">
        <dgm:alg type="sp"/>
        <dgm:shape xmlns:r="http://schemas.openxmlformats.org/officeDocument/2006/relationships" type="ellipse" r:blip="">
          <dgm:adjLst/>
        </dgm:shape>
        <dgm:choose name="Name91">
          <dgm:if name="Name92" func="var" arg="dir" op="equ" val="norm">
            <dgm:choose name="Name93">
              <dgm:if name="Name94" axis="root ch" ptType="all node" func="cnt" op="lte" val="4">
                <dgm:presOf axis="desOrSelf" ptType="node"/>
              </dgm:if>
              <dgm:else name="Name95">
                <dgm:presOf/>
              </dgm:else>
            </dgm:choose>
          </dgm:if>
          <dgm:else name="Name96">
            <dgm:choose name="Name97">
              <dgm:if name="Name98" axis="root ch" ptType="all node" func="cnt" op="equ" val="4">
                <dgm:presOf axis="root ch desOrSelf" ptType="all node node" st="1 2 1" cnt="1 1 0"/>
              </dgm:if>
              <dgm:else name="Name99">
                <dgm:presOf/>
              </dgm:else>
            </dgm:choose>
          </dgm:else>
        </dgm:choose>
        <dgm:constrLst/>
        <dgm:ruleLst/>
      </dgm:layoutNode>
      <dgm:layoutNode name="circ4Tx" styleLbl="revTx">
        <dgm:varLst>
          <dgm:chMax val="0"/>
          <dgm:chPref val="0"/>
          <dgm:bulletEnabled val="1"/>
        </dgm:varLst>
        <dgm:alg type="tx">
          <dgm:param type="txAnchorHorzCh" val="ctr"/>
          <dgm:param type="txAnchorVertCh" val="mid"/>
        </dgm:alg>
        <dgm:shape xmlns:r="http://schemas.openxmlformats.org/officeDocument/2006/relationships" type="rect" r:blip="" hideGeom="1">
          <dgm:adjLst/>
        </dgm:shape>
        <dgm:choose name="Name100">
          <dgm:if name="Name101" func="var" arg="dir" op="equ" val="norm">
            <dgm:presOf axis="desOrSelf" ptType="node"/>
          </dgm:if>
          <dgm:else name="Name102">
            <dgm:choose name="Name103">
              <dgm:if name="Name104" axis="root ch" ptType="all node" func="cnt" op="equ" val="4">
                <dgm:presOf axis="root ch desOrSelf" ptType="all node node" st="1 2 1" cnt="1 1 0"/>
              </dgm:if>
              <dgm:if name="Name105" axis="root ch" ptType="all node" func="cnt" op="equ" val="5">
                <dgm:presOf axis="root ch desOrSelf" ptType="all node node" st="1 3 1" cnt="1 1 0"/>
              </dgm:if>
              <dgm:if name="Name106" axis="root ch" ptType="all node" func="cnt" op="equ" val="6">
                <dgm:presOf axis="root ch desOrSelf" ptType="all node node" st="1 4 1" cnt="1 1 0"/>
              </dgm:if>
              <dgm:else name="Name107">
                <dgm:presOf axis="root ch desOrSelf" ptType="all node node" st="1 5 1" cnt="1 1 0"/>
              </dgm:else>
            </dgm:choose>
          </dgm:else>
        </dgm:choose>
        <dgm:constrLst>
          <dgm:constr type="tMarg"/>
          <dgm:constr type="bMarg"/>
          <dgm:constr type="lMarg"/>
          <dgm:constr type="rMarg"/>
          <dgm:constr type="primFontSz" val="65"/>
        </dgm:constrLst>
        <dgm:ruleLst>
          <dgm:rule type="primFontSz" val="5" fact="NaN" max="NaN"/>
        </dgm:ruleLst>
      </dgm:layoutNode>
    </dgm:forEach>
    <dgm:forEach name="Name108" axis="ch" ptType="node" st="5" cnt="1">
      <dgm:layoutNode name="circ5" styleLbl="vennNode1">
        <dgm:alg type="sp"/>
        <dgm:shape xmlns:r="http://schemas.openxmlformats.org/officeDocument/2006/relationships" type="ellipse" r:blip="">
          <dgm:adjLst/>
        </dgm:shape>
        <dgm:presOf/>
        <dgm:constrLst/>
        <dgm:ruleLst/>
      </dgm:layoutNode>
      <dgm:layoutNode name="circ5Tx" styleLbl="revTx">
        <dgm:varLst>
          <dgm:chMax val="0"/>
          <dgm:chPref val="0"/>
          <dgm:bulletEnabled val="1"/>
        </dgm:varLst>
        <dgm:alg type="tx">
          <dgm:param type="txAnchorHorzCh" val="ctr"/>
          <dgm:param type="txAnchorVertCh" val="mid"/>
        </dgm:alg>
        <dgm:shape xmlns:r="http://schemas.openxmlformats.org/officeDocument/2006/relationships" type="rect" r:blip="" hideGeom="1">
          <dgm:adjLst/>
        </dgm:shape>
        <dgm:choose name="Name109">
          <dgm:if name="Name110" func="var" arg="dir" op="equ" val="norm">
            <dgm:presOf axis="desOrSelf" ptType="node"/>
          </dgm:if>
          <dgm:else name="Name111">
            <dgm:choose name="Name112">
              <dgm:if name="Name113" axis="root ch" ptType="all node" func="cnt" op="equ" val="5">
                <dgm:presOf axis="root ch desOrSelf" ptType="all node node" st="1 2 1" cnt="1 1 0"/>
              </dgm:if>
              <dgm:if name="Name114" axis="root ch" ptType="all node" func="cnt" op="equ" val="6">
                <dgm:presOf axis="root ch desOrSelf" ptType="all node node" st="1 3 1" cnt="1 1 0"/>
              </dgm:if>
              <dgm:else name="Name115">
                <dgm:presOf axis="root ch desOrSelf" ptType="all node node" st="1 4 1" cnt="1 1 0"/>
              </dgm:else>
            </dgm:choose>
          </dgm:else>
        </dgm:choose>
        <dgm:constrLst>
          <dgm:constr type="tMarg"/>
          <dgm:constr type="bMarg"/>
          <dgm:constr type="lMarg"/>
          <dgm:constr type="rMarg"/>
          <dgm:constr type="primFontSz" val="65"/>
        </dgm:constrLst>
        <dgm:ruleLst>
          <dgm:rule type="primFontSz" val="5" fact="NaN" max="NaN"/>
        </dgm:ruleLst>
      </dgm:layoutNode>
    </dgm:forEach>
    <dgm:forEach name="Name116" axis="ch" ptType="node" st="6" cnt="1">
      <dgm:layoutNode name="circ6" styleLbl="vennNode1">
        <dgm:alg type="sp"/>
        <dgm:shape xmlns:r="http://schemas.openxmlformats.org/officeDocument/2006/relationships" type="ellipse" r:blip="">
          <dgm:adjLst/>
        </dgm:shape>
        <dgm:presOf/>
        <dgm:constrLst/>
        <dgm:ruleLst/>
      </dgm:layoutNode>
      <dgm:layoutNode name="circ6Tx" styleLbl="revTx">
        <dgm:varLst>
          <dgm:chMax val="0"/>
          <dgm:chPref val="0"/>
          <dgm:bulletEnabled val="1"/>
        </dgm:varLst>
        <dgm:alg type="tx">
          <dgm:param type="txAnchorHorzCh" val="ctr"/>
          <dgm:param type="txAnchorVertCh" val="mid"/>
        </dgm:alg>
        <dgm:shape xmlns:r="http://schemas.openxmlformats.org/officeDocument/2006/relationships" type="rect" r:blip="" hideGeom="1">
          <dgm:adjLst/>
        </dgm:shape>
        <dgm:choose name="Name117">
          <dgm:if name="Name118" func="var" arg="dir" op="equ" val="norm">
            <dgm:presOf axis="desOrSelf" ptType="node"/>
          </dgm:if>
          <dgm:else name="Name119">
            <dgm:choose name="Name120">
              <dgm:if name="Name121" axis="root ch" ptType="all node" func="cnt" op="equ" val="6">
                <dgm:presOf axis="root ch desOrSelf" ptType="all node node" st="1 2 1" cnt="1 1 0"/>
              </dgm:if>
              <dgm:else name="Name122">
                <dgm:presOf axis="root ch desOrSelf" ptType="all node node" st="1 3 1" cnt="1 1 0"/>
              </dgm:else>
            </dgm:choose>
          </dgm:else>
        </dgm:choose>
        <dgm:constrLst>
          <dgm:constr type="tMarg"/>
          <dgm:constr type="bMarg"/>
          <dgm:constr type="lMarg"/>
          <dgm:constr type="rMarg"/>
          <dgm:constr type="primFontSz" val="65"/>
        </dgm:constrLst>
        <dgm:ruleLst>
          <dgm:rule type="primFontSz" val="5" fact="NaN" max="NaN"/>
        </dgm:ruleLst>
      </dgm:layoutNode>
    </dgm:forEach>
    <dgm:forEach name="Name123" axis="ch" ptType="node" st="7" cnt="1">
      <dgm:layoutNode name="circ7" styleLbl="vennNode1">
        <dgm:alg type="sp"/>
        <dgm:shape xmlns:r="http://schemas.openxmlformats.org/officeDocument/2006/relationships" type="ellipse" r:blip="">
          <dgm:adjLst/>
        </dgm:shape>
        <dgm:presOf/>
        <dgm:constrLst/>
        <dgm:ruleLst/>
      </dgm:layoutNode>
      <dgm:layoutNode name="circ7Tx" styleLbl="revTx">
        <dgm:varLst>
          <dgm:chMax val="0"/>
          <dgm:chPref val="0"/>
          <dgm:bulletEnabled val="1"/>
        </dgm:varLst>
        <dgm:alg type="tx">
          <dgm:param type="txAnchorHorzCh" val="ctr"/>
          <dgm:param type="txAnchorVertCh" val="mid"/>
        </dgm:alg>
        <dgm:shape xmlns:r="http://schemas.openxmlformats.org/officeDocument/2006/relationships" type="rect" r:blip="" hideGeom="1">
          <dgm:adjLst/>
        </dgm:shape>
        <dgm:choose name="Name124">
          <dgm:if name="Name125" func="var" arg="dir" op="equ" val="norm">
            <dgm:presOf axis="desOrSelf" ptType="node"/>
          </dgm:if>
          <dgm:else name="Name126">
            <dgm:presOf axis="root ch desOrSelf" ptType="all node node" st="1 2 1" cnt="1 1 0"/>
          </dgm:else>
        </dgm:choose>
        <dgm:constrLst>
          <dgm:constr type="tMarg"/>
          <dgm:constr type="bMarg"/>
          <dgm:constr type="lMarg"/>
          <dgm:constr type="rMarg"/>
          <dgm:constr type="primFontSz" val="65"/>
        </dgm:constrLst>
        <dgm:ruleLst>
          <dgm:rule type="primFontSz" val="5" fact="NaN" max="NaN"/>
        </dgm:ruleLst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2.xml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5</xdr:row>
      <xdr:rowOff>47625</xdr:rowOff>
    </xdr:from>
    <xdr:to>
      <xdr:col>16</xdr:col>
      <xdr:colOff>542925</xdr:colOff>
      <xdr:row>15</xdr:row>
      <xdr:rowOff>38100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7924800" y="1247775"/>
          <a:ext cx="7534275" cy="28575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>
          <a:solidFill>
            <a:schemeClr val="accent4">
              <a:lumMod val="60000"/>
              <a:lumOff val="40000"/>
            </a:schemeClr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+mn-ea"/>
              <a:ea typeface="+mn-ea"/>
            </a:rPr>
            <a:t>AND(</a:t>
          </a:r>
          <a:r>
            <a:rPr lang="ja-JP" altLang="en-US" sz="1600" b="0" i="0" u="sng" strike="noStrike" baseline="0">
              <a:solidFill>
                <a:srgbClr val="339966"/>
              </a:solidFill>
              <a:latin typeface="+mn-ea"/>
              <a:ea typeface="+mn-ea"/>
            </a:rPr>
            <a:t>条件</a:t>
          </a:r>
          <a:r>
            <a:rPr lang="en-US" altLang="ja-JP" sz="1600" b="0" i="0" u="sng" strike="noStrike" baseline="0">
              <a:solidFill>
                <a:srgbClr val="339966"/>
              </a:solidFill>
              <a:latin typeface="+mn-ea"/>
              <a:ea typeface="+mn-ea"/>
            </a:rPr>
            <a:t>A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+mn-ea"/>
              <a:ea typeface="+mn-ea"/>
            </a:rPr>
            <a:t>,  </a:t>
          </a:r>
          <a:r>
            <a:rPr lang="ja-JP" altLang="en-US" sz="1600" b="0" i="0" u="sng" strike="noStrike" baseline="0">
              <a:solidFill>
                <a:srgbClr val="DD0806"/>
              </a:solidFill>
              <a:latin typeface="+mn-ea"/>
              <a:ea typeface="+mn-ea"/>
            </a:rPr>
            <a:t>条件</a:t>
          </a:r>
          <a:r>
            <a:rPr lang="en-US" altLang="ja-JP" sz="1600" b="0" i="0" u="sng" strike="noStrike" baseline="0">
              <a:solidFill>
                <a:srgbClr val="DD0806"/>
              </a:solidFill>
              <a:latin typeface="+mn-ea"/>
              <a:ea typeface="+mn-ea"/>
            </a:rPr>
            <a:t>B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+mn-ea"/>
              <a:ea typeface="+mn-ea"/>
            </a:rPr>
            <a:t>)</a:t>
          </a:r>
        </a:p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条件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A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と条件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B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を同時に満たすなら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+mn-ea"/>
              <a:ea typeface="+mn-ea"/>
            </a:rPr>
            <a:t>真（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+mn-ea"/>
              <a:ea typeface="+mn-ea"/>
            </a:rPr>
            <a:t>TRUE)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、そうでなければ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+mn-ea"/>
              <a:ea typeface="+mn-ea"/>
            </a:rPr>
            <a:t>偽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+mn-ea"/>
              <a:ea typeface="+mn-ea"/>
            </a:rPr>
            <a:t>(FALSE)</a:t>
          </a:r>
          <a:endParaRPr lang="en-US" altLang="ja-JP" sz="12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+mn-ea"/>
              <a:ea typeface="+mn-ea"/>
            </a:rPr>
            <a:t>OR(</a:t>
          </a:r>
          <a:r>
            <a:rPr lang="ja-JP" altLang="en-US" sz="1600" b="0" i="0" u="none" strike="noStrike" baseline="0">
              <a:solidFill>
                <a:srgbClr val="006411"/>
              </a:solidFill>
              <a:latin typeface="+mn-ea"/>
              <a:ea typeface="+mn-ea"/>
            </a:rPr>
            <a:t>条件</a:t>
          </a:r>
          <a:r>
            <a:rPr lang="en-US" altLang="ja-JP" sz="1600" b="0" i="0" u="none" strike="noStrike" baseline="0">
              <a:solidFill>
                <a:srgbClr val="006411"/>
              </a:solidFill>
              <a:latin typeface="+mn-ea"/>
              <a:ea typeface="+mn-ea"/>
            </a:rPr>
            <a:t>A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+mn-ea"/>
              <a:ea typeface="+mn-ea"/>
            </a:rPr>
            <a:t>,  </a:t>
          </a:r>
          <a:r>
            <a:rPr lang="ja-JP" altLang="en-US" sz="1600" b="0" i="0" u="none" strike="noStrike" baseline="0">
              <a:solidFill>
                <a:srgbClr val="DD0806"/>
              </a:solidFill>
              <a:latin typeface="+mn-ea"/>
              <a:ea typeface="+mn-ea"/>
            </a:rPr>
            <a:t>条件</a:t>
          </a:r>
          <a:r>
            <a:rPr lang="en-US" altLang="ja-JP" sz="1600" b="0" i="0" u="none" strike="noStrike" baseline="0">
              <a:solidFill>
                <a:srgbClr val="DD0806"/>
              </a:solidFill>
              <a:latin typeface="+mn-ea"/>
              <a:ea typeface="+mn-ea"/>
            </a:rPr>
            <a:t>B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+mn-ea"/>
              <a:ea typeface="+mn-ea"/>
            </a:rPr>
            <a:t>) 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     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条件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A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と条件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B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どちらかを満たしたら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+mn-ea"/>
              <a:ea typeface="+mn-ea"/>
            </a:rPr>
            <a:t>真（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+mn-ea"/>
              <a:ea typeface="+mn-ea"/>
            </a:rPr>
            <a:t>TRUE)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、そうでなければ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+mn-ea"/>
              <a:ea typeface="+mn-ea"/>
            </a:rPr>
            <a:t>偽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+mn-ea"/>
              <a:ea typeface="+mn-ea"/>
            </a:rPr>
            <a:t>(FALSE)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 </a:t>
          </a:r>
        </a:p>
        <a:p>
          <a:pPr algn="l" rtl="0">
            <a:defRPr sz="1000"/>
          </a:pPr>
          <a:r>
            <a:rPr lang="en-US" altLang="ja-JP" sz="1600" b="0" i="0" u="none" strike="noStrike" baseline="0">
              <a:solidFill>
                <a:srgbClr val="000000"/>
              </a:solidFill>
              <a:latin typeface="+mn-ea"/>
              <a:ea typeface="+mn-ea"/>
            </a:rPr>
            <a:t>NOT(</a:t>
          </a:r>
          <a:r>
            <a:rPr lang="ja-JP" altLang="en-US" sz="1600" b="0" i="0" u="none" strike="noStrike" baseline="0">
              <a:solidFill>
                <a:srgbClr val="000000"/>
              </a:solidFill>
              <a:latin typeface="+mn-ea"/>
              <a:ea typeface="+mn-ea"/>
            </a:rPr>
            <a:t>条件</a:t>
          </a:r>
          <a:r>
            <a:rPr lang="en-US" altLang="ja-JP" sz="1600" b="0" i="0" u="none" strike="noStrike" baseline="0">
              <a:solidFill>
                <a:srgbClr val="000000"/>
              </a:solidFill>
              <a:latin typeface="+mn-ea"/>
              <a:ea typeface="+mn-ea"/>
            </a:rPr>
            <a:t>) 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     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条件が真（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TRUE)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なら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+mn-ea"/>
              <a:ea typeface="+mn-ea"/>
            </a:rPr>
            <a:t>偽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+mn-ea"/>
              <a:ea typeface="+mn-ea"/>
            </a:rPr>
            <a:t>(FALSE)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、偽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(FALSE)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+mn-ea"/>
              <a:ea typeface="+mn-ea"/>
            </a:rPr>
            <a:t>なら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+mn-ea"/>
              <a:ea typeface="+mn-ea"/>
            </a:rPr>
            <a:t>真（</a:t>
          </a:r>
          <a:r>
            <a:rPr lang="en-US" altLang="ja-JP" sz="1200" b="1" i="0" u="none" strike="noStrike" baseline="0">
              <a:solidFill>
                <a:srgbClr val="000000"/>
              </a:solidFill>
              <a:latin typeface="+mn-ea"/>
              <a:ea typeface="+mn-ea"/>
            </a:rPr>
            <a:t>TRUE)</a:t>
          </a:r>
        </a:p>
      </xdr:txBody>
    </xdr:sp>
    <xdr:clientData/>
  </xdr:twoCellAnchor>
  <xdr:twoCellAnchor>
    <xdr:from>
      <xdr:col>6</xdr:col>
      <xdr:colOff>219075</xdr:colOff>
      <xdr:row>16</xdr:row>
      <xdr:rowOff>85725</xdr:rowOff>
    </xdr:from>
    <xdr:to>
      <xdr:col>12</xdr:col>
      <xdr:colOff>600075</xdr:colOff>
      <xdr:row>28</xdr:row>
      <xdr:rowOff>9525</xdr:rowOff>
    </xdr:to>
    <xdr:graphicFrame macro="">
      <xdr:nvGraphicFramePr>
        <xdr:cNvPr id="14" name="図表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123826</xdr:colOff>
      <xdr:row>0</xdr:row>
      <xdr:rowOff>304800</xdr:rowOff>
    </xdr:from>
    <xdr:to>
      <xdr:col>11</xdr:col>
      <xdr:colOff>533401</xdr:colOff>
      <xdr:row>0</xdr:row>
      <xdr:rowOff>695325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6457951" y="304800"/>
          <a:ext cx="2466975" cy="3905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>
          <a:solidFill>
            <a:schemeClr val="accent4">
              <a:lumMod val="60000"/>
              <a:lumOff val="40000"/>
            </a:schemeClr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条件に従って真偽判定を行え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382871</xdr:colOff>
      <xdr:row>11</xdr:row>
      <xdr:rowOff>12757</xdr:rowOff>
    </xdr:from>
    <xdr:to>
      <xdr:col>3</xdr:col>
      <xdr:colOff>1035843</xdr:colOff>
      <xdr:row>18</xdr:row>
      <xdr:rowOff>222647</xdr:rowOff>
    </xdr:to>
    <xdr:graphicFrame macro="">
      <xdr:nvGraphicFramePr>
        <xdr:cNvPr id="2" name="図表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0</xdr:col>
      <xdr:colOff>264319</xdr:colOff>
      <xdr:row>20</xdr:row>
      <xdr:rowOff>228601</xdr:rowOff>
    </xdr:from>
    <xdr:to>
      <xdr:col>4</xdr:col>
      <xdr:colOff>814388</xdr:colOff>
      <xdr:row>31</xdr:row>
      <xdr:rowOff>158354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F4B61CF7-899A-4F9E-B7FE-78E8ED968C83}"/>
            </a:ext>
          </a:extLst>
        </xdr:cNvPr>
        <xdr:cNvGrpSpPr/>
      </xdr:nvGrpSpPr>
      <xdr:grpSpPr>
        <a:xfrm>
          <a:off x="264319" y="4991101"/>
          <a:ext cx="5426869" cy="2549128"/>
          <a:chOff x="2169319" y="3190876"/>
          <a:chExt cx="5426869" cy="2549128"/>
        </a:xfrm>
      </xdr:grpSpPr>
      <xdr:cxnSp macro="">
        <xdr:nvCxnSpPr>
          <xdr:cNvPr id="6" name="直線矢印コネクタ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CxnSpPr>
            <a:stCxn id="3" idx="2"/>
            <a:endCxn id="4" idx="0"/>
          </xdr:cNvCxnSpPr>
        </xdr:nvCxnSpPr>
        <xdr:spPr>
          <a:xfrm flipH="1">
            <a:off x="3048000" y="4905376"/>
            <a:ext cx="11311" cy="411954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" name="直線矢印コネクタ 10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CxnSpPr>
            <a:stCxn id="8" idx="2"/>
            <a:endCxn id="9" idx="0"/>
          </xdr:cNvCxnSpPr>
        </xdr:nvCxnSpPr>
        <xdr:spPr>
          <a:xfrm flipH="1">
            <a:off x="6088856" y="4822032"/>
            <a:ext cx="11311" cy="346470"/>
          </a:xfrm>
          <a:prstGeom prst="straightConnector1">
            <a:avLst/>
          </a:prstGeom>
          <a:ln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13" name="グループ化 12">
            <a:extLst>
              <a:ext uri="{FF2B5EF4-FFF2-40B4-BE49-F238E27FC236}">
                <a16:creationId xmlns:a16="http://schemas.microsoft.com/office/drawing/2014/main" id="{5CB016F1-C80B-4309-9FE3-F492DFDEEF15}"/>
              </a:ext>
            </a:extLst>
          </xdr:cNvPr>
          <xdr:cNvGrpSpPr/>
        </xdr:nvGrpSpPr>
        <xdr:grpSpPr>
          <a:xfrm>
            <a:off x="2169319" y="3190876"/>
            <a:ext cx="5426869" cy="2549128"/>
            <a:chOff x="2169319" y="3190876"/>
            <a:chExt cx="5426869" cy="2549128"/>
          </a:xfrm>
        </xdr:grpSpPr>
        <xdr:sp macro="" textlink="">
          <xdr:nvSpPr>
            <xdr:cNvPr id="3" name="フローチャート : 判断 5">
              <a:extLst>
                <a:ext uri="{FF2B5EF4-FFF2-40B4-BE49-F238E27FC236}">
                  <a16:creationId xmlns:a16="http://schemas.microsoft.com/office/drawing/2014/main" id="{00000000-0008-0000-0500-000003000000}"/>
                </a:ext>
              </a:extLst>
            </xdr:cNvPr>
            <xdr:cNvSpPr/>
          </xdr:nvSpPr>
          <xdr:spPr>
            <a:xfrm>
              <a:off x="2169319" y="3339704"/>
              <a:ext cx="1779984" cy="1565672"/>
            </a:xfrm>
            <a:prstGeom prst="flowChartDecision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ja-JP" altLang="en-US" sz="1000"/>
                <a:t>一次</a:t>
              </a:r>
              <a:r>
                <a:rPr kumimoji="1" lang="en-US" altLang="ja-JP" sz="1000"/>
                <a:t>60</a:t>
              </a:r>
              <a:r>
                <a:rPr kumimoji="1" lang="ja-JP" altLang="en-US" sz="1000"/>
                <a:t>以上</a:t>
              </a:r>
              <a:endParaRPr kumimoji="1" lang="en-US" altLang="ja-JP" sz="1000"/>
            </a:p>
            <a:p>
              <a:pPr algn="l"/>
              <a:r>
                <a:rPr kumimoji="1" lang="en-US" altLang="ja-JP" sz="1000"/>
                <a:t>AND</a:t>
              </a:r>
            </a:p>
            <a:p>
              <a:pPr algn="l"/>
              <a:r>
                <a:rPr kumimoji="1" lang="ja-JP" altLang="en-US" sz="1000"/>
                <a:t>二次</a:t>
              </a:r>
              <a:r>
                <a:rPr kumimoji="1" lang="en-US" altLang="ja-JP" sz="1000"/>
                <a:t>60</a:t>
              </a:r>
              <a:r>
                <a:rPr kumimoji="1" lang="ja-JP" altLang="en-US" sz="1000"/>
                <a:t>以上</a:t>
              </a:r>
            </a:p>
          </xdr:txBody>
        </xdr:sp>
        <xdr:sp macro="" textlink="">
          <xdr:nvSpPr>
            <xdr:cNvPr id="4" name="フローチャート: 処理 3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SpPr/>
          </xdr:nvSpPr>
          <xdr:spPr>
            <a:xfrm>
              <a:off x="2702719" y="5317330"/>
              <a:ext cx="690562" cy="421482"/>
            </a:xfrm>
            <a:prstGeom prst="flowChartProcess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ja-JP" altLang="en-US" sz="1100"/>
                <a:t>合格</a:t>
              </a:r>
            </a:p>
          </xdr:txBody>
        </xdr:sp>
        <xdr:sp macro="" textlink="">
          <xdr:nvSpPr>
            <xdr:cNvPr id="5" name="フローチャート: 処理 4">
              <a:extLst>
                <a:ext uri="{FF2B5EF4-FFF2-40B4-BE49-F238E27FC236}">
                  <a16:creationId xmlns:a16="http://schemas.microsoft.com/office/drawing/2014/main" id="{00000000-0008-0000-0500-000005000000}"/>
                </a:ext>
              </a:extLst>
            </xdr:cNvPr>
            <xdr:cNvSpPr/>
          </xdr:nvSpPr>
          <xdr:spPr>
            <a:xfrm>
              <a:off x="3864770" y="5318522"/>
              <a:ext cx="690562" cy="421482"/>
            </a:xfrm>
            <a:prstGeom prst="flowChartProcess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ja-JP" altLang="en-US" sz="1100"/>
                <a:t>不合格</a:t>
              </a:r>
            </a:p>
          </xdr:txBody>
        </xdr:sp>
        <xdr:cxnSp macro="">
          <xdr:nvCxnSpPr>
            <xdr:cNvPr id="7" name="カギ線コネクタ 6">
              <a:extLst>
                <a:ext uri="{FF2B5EF4-FFF2-40B4-BE49-F238E27FC236}">
                  <a16:creationId xmlns:a16="http://schemas.microsoft.com/office/drawing/2014/main" id="{00000000-0008-0000-0500-000007000000}"/>
                </a:ext>
              </a:extLst>
            </xdr:cNvPr>
            <xdr:cNvCxnSpPr>
              <a:stCxn id="3" idx="3"/>
              <a:endCxn id="5" idx="0"/>
            </xdr:cNvCxnSpPr>
          </xdr:nvCxnSpPr>
          <xdr:spPr>
            <a:xfrm>
              <a:off x="3949303" y="4122540"/>
              <a:ext cx="260748" cy="1195982"/>
            </a:xfrm>
            <a:prstGeom prst="bentConnector2">
              <a:avLst/>
            </a:prstGeom>
            <a:ln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8" name="フローチャート : 判断 19">
              <a:extLst>
                <a:ext uri="{FF2B5EF4-FFF2-40B4-BE49-F238E27FC236}">
                  <a16:creationId xmlns:a16="http://schemas.microsoft.com/office/drawing/2014/main" id="{00000000-0008-0000-0500-000008000000}"/>
                </a:ext>
              </a:extLst>
            </xdr:cNvPr>
            <xdr:cNvSpPr/>
          </xdr:nvSpPr>
          <xdr:spPr>
            <a:xfrm>
              <a:off x="5210175" y="3190876"/>
              <a:ext cx="1779984" cy="1631156"/>
            </a:xfrm>
            <a:prstGeom prst="flowChartDecision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ja-JP" altLang="en-US" sz="1000"/>
                <a:t>一次</a:t>
              </a:r>
              <a:r>
                <a:rPr kumimoji="1" lang="en-US" altLang="ja-JP" sz="1000"/>
                <a:t>60</a:t>
              </a:r>
              <a:r>
                <a:rPr kumimoji="1" lang="ja-JP" altLang="en-US" sz="1000"/>
                <a:t>以上</a:t>
              </a:r>
              <a:endParaRPr kumimoji="1" lang="en-US" altLang="ja-JP" sz="1000"/>
            </a:p>
            <a:p>
              <a:pPr algn="l"/>
              <a:r>
                <a:rPr kumimoji="1" lang="en-US" altLang="ja-JP" sz="1000"/>
                <a:t>OR</a:t>
              </a:r>
            </a:p>
            <a:p>
              <a:pPr algn="l"/>
              <a:r>
                <a:rPr kumimoji="1" lang="ja-JP" altLang="en-US" sz="1000"/>
                <a:t>二次</a:t>
              </a:r>
              <a:r>
                <a:rPr kumimoji="1" lang="en-US" altLang="ja-JP" sz="1000"/>
                <a:t>60</a:t>
              </a:r>
              <a:r>
                <a:rPr kumimoji="1" lang="ja-JP" altLang="en-US" sz="1000"/>
                <a:t>以上</a:t>
              </a:r>
            </a:p>
          </xdr:txBody>
        </xdr:sp>
        <xdr:sp macro="" textlink="">
          <xdr:nvSpPr>
            <xdr:cNvPr id="9" name="フローチャート: 処理 8">
              <a:extLst>
                <a:ext uri="{FF2B5EF4-FFF2-40B4-BE49-F238E27FC236}">
                  <a16:creationId xmlns:a16="http://schemas.microsoft.com/office/drawing/2014/main" id="{00000000-0008-0000-0500-000009000000}"/>
                </a:ext>
              </a:extLst>
            </xdr:cNvPr>
            <xdr:cNvSpPr/>
          </xdr:nvSpPr>
          <xdr:spPr>
            <a:xfrm>
              <a:off x="5743575" y="5168502"/>
              <a:ext cx="690562" cy="421482"/>
            </a:xfrm>
            <a:prstGeom prst="flowChartProcess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ja-JP" altLang="en-US" sz="1100"/>
                <a:t>合格</a:t>
              </a:r>
            </a:p>
          </xdr:txBody>
        </xdr:sp>
        <xdr:sp macro="" textlink="">
          <xdr:nvSpPr>
            <xdr:cNvPr id="10" name="フローチャート: 処理 9">
              <a:extLst>
                <a:ext uri="{FF2B5EF4-FFF2-40B4-BE49-F238E27FC236}">
                  <a16:creationId xmlns:a16="http://schemas.microsoft.com/office/drawing/2014/main" id="{00000000-0008-0000-0500-00000A000000}"/>
                </a:ext>
              </a:extLst>
            </xdr:cNvPr>
            <xdr:cNvSpPr/>
          </xdr:nvSpPr>
          <xdr:spPr>
            <a:xfrm>
              <a:off x="6905626" y="5169694"/>
              <a:ext cx="690562" cy="421482"/>
            </a:xfrm>
            <a:prstGeom prst="flowChartProcess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ja-JP" altLang="en-US" sz="1100"/>
                <a:t>不合格</a:t>
              </a:r>
            </a:p>
          </xdr:txBody>
        </xdr:sp>
        <xdr:cxnSp macro="">
          <xdr:nvCxnSpPr>
            <xdr:cNvPr id="12" name="カギ線コネクタ 11">
              <a:extLst>
                <a:ext uri="{FF2B5EF4-FFF2-40B4-BE49-F238E27FC236}">
                  <a16:creationId xmlns:a16="http://schemas.microsoft.com/office/drawing/2014/main" id="{00000000-0008-0000-0500-00000C000000}"/>
                </a:ext>
              </a:extLst>
            </xdr:cNvPr>
            <xdr:cNvCxnSpPr>
              <a:stCxn id="8" idx="3"/>
              <a:endCxn id="10" idx="0"/>
            </xdr:cNvCxnSpPr>
          </xdr:nvCxnSpPr>
          <xdr:spPr>
            <a:xfrm>
              <a:off x="6990159" y="3973712"/>
              <a:ext cx="260748" cy="1195982"/>
            </a:xfrm>
            <a:prstGeom prst="bentConnector2">
              <a:avLst/>
            </a:prstGeom>
            <a:ln>
              <a:tailEnd type="arrow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6</xdr:col>
      <xdr:colOff>9525</xdr:colOff>
      <xdr:row>1</xdr:row>
      <xdr:rowOff>76200</xdr:rowOff>
    </xdr:from>
    <xdr:to>
      <xdr:col>10</xdr:col>
      <xdr:colOff>495300</xdr:colOff>
      <xdr:row>6</xdr:row>
      <xdr:rowOff>38100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 txBox="1">
          <a:spLocks noChangeArrowheads="1"/>
        </xdr:cNvSpPr>
      </xdr:nvSpPr>
      <xdr:spPr bwMode="auto">
        <a:xfrm>
          <a:off x="8810625" y="314325"/>
          <a:ext cx="3190875" cy="11525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>
          <a:solidFill>
            <a:schemeClr val="accent4">
              <a:lumMod val="60000"/>
              <a:lumOff val="40000"/>
            </a:schemeClr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条件に従って合否判定を行え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B2:B5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→「一次試験」</a:t>
          </a:r>
          <a:endParaRPr lang="en-US" altLang="ja-JP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200" b="0" i="0" baseline="0">
              <a:effectLst/>
              <a:latin typeface="+mn-lt"/>
              <a:ea typeface="+mn-ea"/>
              <a:cs typeface="+mn-cs"/>
            </a:rPr>
            <a:t>C2:C5</a:t>
          </a:r>
          <a:r>
            <a:rPr lang="ja-JP" altLang="ja-JP" sz="1200" b="0" i="0" baseline="0">
              <a:effectLst/>
              <a:latin typeface="+mn-lt"/>
              <a:ea typeface="+mn-ea"/>
              <a:cs typeface="+mn-cs"/>
            </a:rPr>
            <a:t>→「</a:t>
          </a:r>
          <a:r>
            <a:rPr lang="ja-JP" altLang="en-US" sz="1200" b="0" i="0" baseline="0">
              <a:effectLst/>
              <a:latin typeface="+mn-lt"/>
              <a:ea typeface="+mn-ea"/>
              <a:cs typeface="+mn-cs"/>
            </a:rPr>
            <a:t>二次試験</a:t>
          </a:r>
          <a:r>
            <a:rPr lang="ja-JP" altLang="ja-JP" sz="1200" b="0" i="0" baseline="0">
              <a:effectLst/>
              <a:latin typeface="+mn-lt"/>
              <a:ea typeface="+mn-ea"/>
              <a:cs typeface="+mn-cs"/>
            </a:rPr>
            <a:t>」</a:t>
          </a:r>
          <a:endParaRPr lang="ja-JP" altLang="ja-JP" sz="1200">
            <a:effectLst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228599</xdr:colOff>
      <xdr:row>4</xdr:row>
      <xdr:rowOff>57150</xdr:rowOff>
    </xdr:from>
    <xdr:to>
      <xdr:col>12</xdr:col>
      <xdr:colOff>76199</xdr:colOff>
      <xdr:row>10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3657599" y="742950"/>
          <a:ext cx="4648200" cy="100965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>
          <a:solidFill>
            <a:schemeClr val="accent4">
              <a:lumMod val="60000"/>
              <a:lumOff val="40000"/>
            </a:schemeClr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基準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A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－実技・筆記ともに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60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点以上なら合格、そうでなければ不合格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基準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B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－実技・筆記いずれかが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60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点以上なら合格、そうでなければ不合格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+mn-ea"/>
              <a:ea typeface="+mn-ea"/>
            </a:rPr>
            <a:t>この基準での合否判定を論理和・論理積を用いず、条件分岐のみを用いて行え。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5</xdr:col>
      <xdr:colOff>390525</xdr:colOff>
      <xdr:row>11</xdr:row>
      <xdr:rowOff>0</xdr:rowOff>
    </xdr:from>
    <xdr:ext cx="3723809" cy="3485714"/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9525" y="1885950"/>
          <a:ext cx="3723809" cy="3485714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380999</xdr:colOff>
      <xdr:row>1</xdr:row>
      <xdr:rowOff>47625</xdr:rowOff>
    </xdr:from>
    <xdr:to>
      <xdr:col>16</xdr:col>
      <xdr:colOff>581024</xdr:colOff>
      <xdr:row>2</xdr:row>
      <xdr:rowOff>200025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7924799" y="219075"/>
          <a:ext cx="3629025" cy="2952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下記条件に合わせた文字列が表示されるようにせよ</a:t>
          </a:r>
        </a:p>
      </xdr:txBody>
    </xdr:sp>
    <xdr:clientData/>
  </xdr:twoCellAnchor>
  <xdr:oneCellAnchor>
    <xdr:from>
      <xdr:col>11</xdr:col>
      <xdr:colOff>133350</xdr:colOff>
      <xdr:row>4</xdr:row>
      <xdr:rowOff>0</xdr:rowOff>
    </xdr:from>
    <xdr:ext cx="7819048" cy="3104762"/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77150" y="685800"/>
          <a:ext cx="7819048" cy="310476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autoPageBreaks="0"/>
  </sheetPr>
  <dimension ref="A1:J24"/>
  <sheetViews>
    <sheetView tabSelected="1" zoomScaleNormal="100" workbookViewId="0">
      <selection activeCell="C7" sqref="C7"/>
    </sheetView>
  </sheetViews>
  <sheetFormatPr defaultColWidth="8.875" defaultRowHeight="18.75"/>
  <cols>
    <col min="1" max="1" width="60.75" style="10" bestFit="1" customWidth="1"/>
    <col min="2" max="3" width="25.375" style="10" customWidth="1"/>
    <col min="4" max="4" width="7.75" style="10" customWidth="1"/>
    <col min="5" max="5" width="10.875" style="10" customWidth="1"/>
    <col min="6" max="6" width="5.875" style="10" customWidth="1"/>
    <col min="7" max="7" width="10.25" style="10" customWidth="1"/>
    <col min="8" max="8" width="8.875" style="10"/>
    <col min="9" max="9" width="9.25" style="10" bestFit="1" customWidth="1"/>
    <col min="10" max="16384" width="8.875" style="10"/>
  </cols>
  <sheetData>
    <row r="1" spans="1:10" ht="19.5" thickBot="1">
      <c r="A1" s="9" t="s">
        <v>3</v>
      </c>
      <c r="B1" s="9" t="s">
        <v>44</v>
      </c>
      <c r="C1" s="9" t="s">
        <v>48</v>
      </c>
      <c r="E1" s="63">
        <v>1</v>
      </c>
      <c r="G1" s="4" t="s">
        <v>39</v>
      </c>
      <c r="H1" s="4" t="s">
        <v>40</v>
      </c>
      <c r="I1" s="4" t="s">
        <v>41</v>
      </c>
      <c r="J1" s="4" t="s">
        <v>42</v>
      </c>
    </row>
    <row r="2" spans="1:10">
      <c r="A2" s="11" t="s">
        <v>74</v>
      </c>
      <c r="B2" s="12" t="s">
        <v>82</v>
      </c>
      <c r="C2" s="11"/>
      <c r="G2" s="4" t="s">
        <v>37</v>
      </c>
      <c r="H2" s="5">
        <v>1</v>
      </c>
      <c r="I2" s="5">
        <f>PI()</f>
        <v>3.1415926535897931</v>
      </c>
      <c r="J2" s="5">
        <f>-1/3</f>
        <v>-0.33333333333333331</v>
      </c>
    </row>
    <row r="3" spans="1:10">
      <c r="A3" s="11" t="s">
        <v>75</v>
      </c>
      <c r="B3" s="12" t="s">
        <v>83</v>
      </c>
      <c r="C3" s="11"/>
      <c r="G3" s="4" t="s">
        <v>38</v>
      </c>
      <c r="H3" s="5" t="s">
        <v>49</v>
      </c>
      <c r="I3" s="5" t="s">
        <v>66</v>
      </c>
      <c r="J3" s="5" t="s">
        <v>67</v>
      </c>
    </row>
    <row r="4" spans="1:10">
      <c r="A4" s="11" t="s">
        <v>45</v>
      </c>
      <c r="B4" s="12" t="s">
        <v>84</v>
      </c>
      <c r="C4" s="11"/>
      <c r="G4" s="4" t="s">
        <v>43</v>
      </c>
      <c r="H4" s="5" t="b">
        <v>1</v>
      </c>
      <c r="I4" s="5" t="b">
        <v>0</v>
      </c>
      <c r="J4" s="5"/>
    </row>
    <row r="5" spans="1:10">
      <c r="A5" s="11" t="s">
        <v>46</v>
      </c>
      <c r="B5" s="12" t="s">
        <v>85</v>
      </c>
      <c r="C5" s="11"/>
    </row>
    <row r="6" spans="1:10">
      <c r="A6" s="11" t="s">
        <v>76</v>
      </c>
      <c r="B6" s="12" t="s">
        <v>86</v>
      </c>
      <c r="C6" s="11"/>
    </row>
    <row r="7" spans="1:10">
      <c r="A7" s="11" t="s">
        <v>77</v>
      </c>
      <c r="B7" s="12" t="s">
        <v>87</v>
      </c>
      <c r="C7" s="11"/>
    </row>
    <row r="8" spans="1:10">
      <c r="A8" s="11" t="s">
        <v>47</v>
      </c>
      <c r="B8" s="12" t="s">
        <v>88</v>
      </c>
      <c r="C8" s="11"/>
    </row>
    <row r="9" spans="1:10">
      <c r="A9" s="11" t="s">
        <v>78</v>
      </c>
      <c r="B9" s="12" t="s">
        <v>89</v>
      </c>
      <c r="C9" s="11"/>
    </row>
    <row r="10" spans="1:10">
      <c r="A10" s="11" t="s">
        <v>79</v>
      </c>
      <c r="B10" s="12" t="s">
        <v>90</v>
      </c>
      <c r="C10" s="11"/>
    </row>
    <row r="11" spans="1:10">
      <c r="A11" s="11" t="s">
        <v>80</v>
      </c>
      <c r="B11" s="12" t="s">
        <v>91</v>
      </c>
      <c r="C11" s="11"/>
    </row>
    <row r="12" spans="1:10">
      <c r="A12" s="11" t="s">
        <v>81</v>
      </c>
      <c r="B12" s="12" t="s">
        <v>92</v>
      </c>
      <c r="C12" s="11"/>
    </row>
    <row r="13" spans="1:10" ht="19.5" thickBot="1"/>
    <row r="14" spans="1:10">
      <c r="A14" s="13" t="s">
        <v>65</v>
      </c>
      <c r="B14" s="14" t="s">
        <v>50</v>
      </c>
    </row>
    <row r="15" spans="1:10">
      <c r="A15" s="15" t="s">
        <v>51</v>
      </c>
      <c r="B15" s="16" t="s">
        <v>52</v>
      </c>
    </row>
    <row r="16" spans="1:10" ht="19.5" thickBot="1">
      <c r="A16" s="17" t="s">
        <v>53</v>
      </c>
      <c r="B16" s="18" t="s">
        <v>54</v>
      </c>
    </row>
    <row r="18" spans="1:3">
      <c r="A18" s="24" t="s">
        <v>55</v>
      </c>
      <c r="B18" s="23" t="b">
        <v>1</v>
      </c>
      <c r="C18" s="25" t="b">
        <v>0</v>
      </c>
    </row>
    <row r="19" spans="1:3">
      <c r="A19" s="23" t="b">
        <v>1</v>
      </c>
      <c r="B19" s="19" t="b">
        <f>AND($A19,B$18)</f>
        <v>1</v>
      </c>
      <c r="C19" s="26" t="b">
        <f>AND($A19,C$18)</f>
        <v>0</v>
      </c>
    </row>
    <row r="20" spans="1:3">
      <c r="A20" s="25" t="b">
        <v>0</v>
      </c>
      <c r="B20" s="26" t="b">
        <f>AND($A20,B$18)</f>
        <v>0</v>
      </c>
      <c r="C20" s="26" t="b">
        <f>AND($A20,C$18)</f>
        <v>0</v>
      </c>
    </row>
    <row r="22" spans="1:3">
      <c r="A22" s="24" t="s">
        <v>56</v>
      </c>
      <c r="B22" s="23" t="b">
        <v>1</v>
      </c>
      <c r="C22" s="25" t="b">
        <v>0</v>
      </c>
    </row>
    <row r="23" spans="1:3">
      <c r="A23" s="23" t="b">
        <v>1</v>
      </c>
      <c r="B23" s="19" t="b">
        <f>OR($A23,B$18)</f>
        <v>1</v>
      </c>
      <c r="C23" s="19" t="b">
        <f>OR($A23,C$18)</f>
        <v>1</v>
      </c>
    </row>
    <row r="24" spans="1:3">
      <c r="A24" s="25" t="b">
        <v>0</v>
      </c>
      <c r="B24" s="19" t="b">
        <f>OR($A24,B$18)</f>
        <v>1</v>
      </c>
      <c r="C24" s="26" t="b">
        <f>OR($A24,C$18)</f>
        <v>0</v>
      </c>
    </row>
  </sheetData>
  <phoneticPr fontId="3"/>
  <pageMargins left="0.75" right="0.75" top="1" bottom="1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/>
  <dimension ref="A1:G123"/>
  <sheetViews>
    <sheetView workbookViewId="0">
      <selection activeCell="J8" sqref="J8"/>
    </sheetView>
  </sheetViews>
  <sheetFormatPr defaultRowHeight="18.75"/>
  <cols>
    <col min="1" max="1" width="13" style="77" bestFit="1" customWidth="1"/>
    <col min="2" max="2" width="6.5" style="8" customWidth="1"/>
    <col min="3" max="3" width="9" style="8"/>
    <col min="4" max="4" width="5.875" style="8" customWidth="1"/>
    <col min="5" max="7" width="14.25" style="8" customWidth="1"/>
    <col min="8" max="8" width="6" style="8" customWidth="1"/>
    <col min="9" max="16384" width="9" style="8"/>
  </cols>
  <sheetData>
    <row r="1" spans="1:7" ht="56.25">
      <c r="A1" s="32" t="s">
        <v>107</v>
      </c>
      <c r="B1" s="32" t="s">
        <v>200</v>
      </c>
      <c r="C1" s="33" t="s">
        <v>201</v>
      </c>
      <c r="E1" s="27" t="s">
        <v>68</v>
      </c>
      <c r="F1" s="28" t="s">
        <v>70</v>
      </c>
      <c r="G1" s="29" t="s">
        <v>69</v>
      </c>
    </row>
    <row r="2" spans="1:7">
      <c r="A2" s="75" t="s">
        <v>199</v>
      </c>
      <c r="B2" s="2">
        <v>46</v>
      </c>
      <c r="C2" s="40" t="s">
        <v>202</v>
      </c>
      <c r="E2" s="34"/>
      <c r="F2" s="35"/>
      <c r="G2" s="31"/>
    </row>
    <row r="3" spans="1:7">
      <c r="A3" s="75" t="s">
        <v>198</v>
      </c>
      <c r="B3" s="2">
        <v>41</v>
      </c>
      <c r="C3" s="40" t="s">
        <v>203</v>
      </c>
      <c r="E3" s="64"/>
      <c r="F3" s="3"/>
      <c r="G3" s="65"/>
    </row>
    <row r="4" spans="1:7">
      <c r="A4" s="75" t="s">
        <v>197</v>
      </c>
      <c r="B4" s="2">
        <v>39</v>
      </c>
      <c r="C4" s="40" t="s">
        <v>203</v>
      </c>
      <c r="E4" s="64"/>
      <c r="F4" s="3"/>
      <c r="G4" s="65"/>
    </row>
    <row r="5" spans="1:7">
      <c r="A5" s="75" t="s">
        <v>195</v>
      </c>
      <c r="B5" s="2">
        <v>38</v>
      </c>
      <c r="C5" s="40" t="s">
        <v>203</v>
      </c>
      <c r="E5" s="64"/>
      <c r="F5" s="3"/>
      <c r="G5" s="65"/>
    </row>
    <row r="6" spans="1:7">
      <c r="A6" s="75" t="s">
        <v>196</v>
      </c>
      <c r="B6" s="2">
        <v>38</v>
      </c>
      <c r="C6" s="40" t="s">
        <v>203</v>
      </c>
      <c r="E6" s="64"/>
      <c r="F6" s="3"/>
      <c r="G6" s="65"/>
    </row>
    <row r="7" spans="1:7">
      <c r="A7" s="75" t="s">
        <v>194</v>
      </c>
      <c r="B7" s="2">
        <v>36</v>
      </c>
      <c r="C7" s="40" t="s">
        <v>203</v>
      </c>
      <c r="E7" s="64"/>
      <c r="F7" s="3"/>
      <c r="G7" s="65"/>
    </row>
    <row r="8" spans="1:7">
      <c r="A8" s="75" t="s">
        <v>193</v>
      </c>
      <c r="B8" s="2">
        <v>35</v>
      </c>
      <c r="C8" s="40" t="s">
        <v>203</v>
      </c>
      <c r="E8" s="64"/>
      <c r="F8" s="3"/>
      <c r="G8" s="65"/>
    </row>
    <row r="9" spans="1:7">
      <c r="A9" s="75" t="s">
        <v>188</v>
      </c>
      <c r="B9" s="2">
        <v>34</v>
      </c>
      <c r="C9" s="40" t="s">
        <v>202</v>
      </c>
      <c r="E9" s="64"/>
      <c r="F9" s="3"/>
      <c r="G9" s="65"/>
    </row>
    <row r="10" spans="1:7">
      <c r="A10" s="75" t="s">
        <v>189</v>
      </c>
      <c r="B10" s="2">
        <v>34</v>
      </c>
      <c r="C10" s="40" t="s">
        <v>202</v>
      </c>
      <c r="E10" s="64"/>
      <c r="F10" s="3"/>
      <c r="G10" s="65"/>
    </row>
    <row r="11" spans="1:7">
      <c r="A11" s="75" t="s">
        <v>190</v>
      </c>
      <c r="B11" s="2">
        <v>34</v>
      </c>
      <c r="C11" s="40" t="s">
        <v>203</v>
      </c>
      <c r="E11" s="64"/>
      <c r="F11" s="3"/>
      <c r="G11" s="65"/>
    </row>
    <row r="12" spans="1:7">
      <c r="A12" s="75" t="s">
        <v>191</v>
      </c>
      <c r="B12" s="2">
        <v>34</v>
      </c>
      <c r="C12" s="40" t="s">
        <v>203</v>
      </c>
      <c r="E12" s="64"/>
      <c r="F12" s="3"/>
      <c r="G12" s="65"/>
    </row>
    <row r="13" spans="1:7">
      <c r="A13" s="75" t="s">
        <v>192</v>
      </c>
      <c r="B13" s="2">
        <v>34</v>
      </c>
      <c r="C13" s="40" t="s">
        <v>204</v>
      </c>
      <c r="E13" s="64"/>
      <c r="F13" s="3"/>
      <c r="G13" s="65"/>
    </row>
    <row r="14" spans="1:7">
      <c r="A14" s="75" t="s">
        <v>187</v>
      </c>
      <c r="B14" s="2">
        <v>33</v>
      </c>
      <c r="C14" s="40" t="s">
        <v>203</v>
      </c>
      <c r="E14" s="64"/>
      <c r="F14" s="3"/>
      <c r="G14" s="65"/>
    </row>
    <row r="15" spans="1:7">
      <c r="A15" s="75" t="s">
        <v>184</v>
      </c>
      <c r="B15" s="2">
        <v>32</v>
      </c>
      <c r="C15" s="40" t="s">
        <v>202</v>
      </c>
      <c r="E15" s="64"/>
      <c r="F15" s="3"/>
      <c r="G15" s="65"/>
    </row>
    <row r="16" spans="1:7">
      <c r="A16" s="75" t="s">
        <v>185</v>
      </c>
      <c r="B16" s="2">
        <v>32</v>
      </c>
      <c r="C16" s="40" t="s">
        <v>202</v>
      </c>
      <c r="E16" s="64"/>
      <c r="F16" s="3"/>
      <c r="G16" s="65"/>
    </row>
    <row r="17" spans="1:7">
      <c r="A17" s="75" t="s">
        <v>186</v>
      </c>
      <c r="B17" s="2">
        <v>32</v>
      </c>
      <c r="C17" s="40" t="s">
        <v>204</v>
      </c>
      <c r="E17" s="64"/>
      <c r="F17" s="3"/>
      <c r="G17" s="65"/>
    </row>
    <row r="18" spans="1:7">
      <c r="A18" s="75" t="s">
        <v>181</v>
      </c>
      <c r="B18" s="2">
        <v>31</v>
      </c>
      <c r="C18" s="40" t="s">
        <v>204</v>
      </c>
      <c r="E18" s="64"/>
      <c r="F18" s="3"/>
      <c r="G18" s="65"/>
    </row>
    <row r="19" spans="1:7">
      <c r="A19" s="75" t="s">
        <v>182</v>
      </c>
      <c r="B19" s="2">
        <v>31</v>
      </c>
      <c r="C19" s="40" t="s">
        <v>205</v>
      </c>
      <c r="E19" s="64"/>
      <c r="F19" s="3"/>
      <c r="G19" s="65"/>
    </row>
    <row r="20" spans="1:7">
      <c r="A20" s="75" t="s">
        <v>183</v>
      </c>
      <c r="B20" s="2">
        <v>31</v>
      </c>
      <c r="C20" s="40" t="s">
        <v>202</v>
      </c>
      <c r="E20" s="64"/>
      <c r="F20" s="3"/>
      <c r="G20" s="65"/>
    </row>
    <row r="21" spans="1:7">
      <c r="A21" s="75" t="s">
        <v>178</v>
      </c>
      <c r="B21" s="2">
        <v>30</v>
      </c>
      <c r="C21" s="40" t="s">
        <v>202</v>
      </c>
      <c r="E21" s="64"/>
      <c r="F21" s="3"/>
      <c r="G21" s="65"/>
    </row>
    <row r="22" spans="1:7">
      <c r="A22" s="75" t="s">
        <v>179</v>
      </c>
      <c r="B22" s="2">
        <v>30</v>
      </c>
      <c r="C22" s="40" t="s">
        <v>203</v>
      </c>
      <c r="E22" s="64"/>
      <c r="F22" s="3"/>
      <c r="G22" s="65"/>
    </row>
    <row r="23" spans="1:7">
      <c r="A23" s="75" t="s">
        <v>180</v>
      </c>
      <c r="B23" s="2">
        <v>30</v>
      </c>
      <c r="C23" s="40" t="s">
        <v>205</v>
      </c>
      <c r="E23" s="64"/>
      <c r="F23" s="3"/>
      <c r="G23" s="65"/>
    </row>
    <row r="24" spans="1:7">
      <c r="A24" s="75" t="s">
        <v>234</v>
      </c>
      <c r="B24" s="2">
        <v>28</v>
      </c>
      <c r="C24" s="40" t="s">
        <v>202</v>
      </c>
      <c r="E24" s="64"/>
      <c r="F24" s="3"/>
      <c r="G24" s="65"/>
    </row>
    <row r="25" spans="1:7">
      <c r="A25" s="75" t="s">
        <v>235</v>
      </c>
      <c r="B25" s="2">
        <v>28</v>
      </c>
      <c r="C25" s="40" t="s">
        <v>203</v>
      </c>
      <c r="E25" s="64"/>
      <c r="F25" s="3"/>
      <c r="G25" s="65"/>
    </row>
    <row r="26" spans="1:7">
      <c r="A26" s="75" t="s">
        <v>177</v>
      </c>
      <c r="B26" s="2">
        <v>28</v>
      </c>
      <c r="C26" s="40" t="s">
        <v>204</v>
      </c>
      <c r="E26" s="64"/>
      <c r="F26" s="3"/>
      <c r="G26" s="65"/>
    </row>
    <row r="27" spans="1:7">
      <c r="A27" s="75" t="s">
        <v>175</v>
      </c>
      <c r="B27" s="2">
        <v>27</v>
      </c>
      <c r="C27" s="40" t="s">
        <v>204</v>
      </c>
      <c r="E27" s="64"/>
      <c r="F27" s="3"/>
      <c r="G27" s="65"/>
    </row>
    <row r="28" spans="1:7">
      <c r="A28" s="75" t="s">
        <v>228</v>
      </c>
      <c r="B28" s="2">
        <v>27</v>
      </c>
      <c r="C28" s="40" t="s">
        <v>202</v>
      </c>
      <c r="E28" s="64"/>
      <c r="F28" s="3"/>
      <c r="G28" s="65"/>
    </row>
    <row r="29" spans="1:7">
      <c r="A29" s="75" t="s">
        <v>176</v>
      </c>
      <c r="B29" s="2">
        <v>27</v>
      </c>
      <c r="C29" s="40" t="s">
        <v>203</v>
      </c>
      <c r="E29" s="64"/>
      <c r="F29" s="3"/>
      <c r="G29" s="65"/>
    </row>
    <row r="30" spans="1:7">
      <c r="A30" s="75" t="s">
        <v>229</v>
      </c>
      <c r="B30" s="2">
        <v>27</v>
      </c>
      <c r="C30" s="40" t="s">
        <v>202</v>
      </c>
      <c r="E30" s="64"/>
      <c r="F30" s="3"/>
      <c r="G30" s="65"/>
    </row>
    <row r="31" spans="1:7">
      <c r="A31" s="75" t="s">
        <v>230</v>
      </c>
      <c r="B31" s="2">
        <v>27</v>
      </c>
      <c r="C31" s="40" t="s">
        <v>203</v>
      </c>
      <c r="E31" s="64"/>
      <c r="F31" s="3"/>
      <c r="G31" s="65"/>
    </row>
    <row r="32" spans="1:7">
      <c r="A32" s="75" t="s">
        <v>231</v>
      </c>
      <c r="B32" s="2">
        <v>27</v>
      </c>
      <c r="C32" s="40" t="s">
        <v>202</v>
      </c>
      <c r="E32" s="64"/>
      <c r="F32" s="3"/>
      <c r="G32" s="65"/>
    </row>
    <row r="33" spans="1:7">
      <c r="A33" s="75" t="s">
        <v>232</v>
      </c>
      <c r="B33" s="2">
        <v>27</v>
      </c>
      <c r="C33" s="40" t="s">
        <v>202</v>
      </c>
      <c r="E33" s="64"/>
      <c r="F33" s="3"/>
      <c r="G33" s="65"/>
    </row>
    <row r="34" spans="1:7">
      <c r="A34" s="75" t="s">
        <v>233</v>
      </c>
      <c r="B34" s="2">
        <v>27</v>
      </c>
      <c r="C34" s="40" t="s">
        <v>202</v>
      </c>
      <c r="E34" s="64"/>
      <c r="F34" s="3"/>
      <c r="G34" s="65"/>
    </row>
    <row r="35" spans="1:7">
      <c r="A35" s="75" t="s">
        <v>226</v>
      </c>
      <c r="B35" s="2">
        <v>26</v>
      </c>
      <c r="C35" s="40" t="s">
        <v>204</v>
      </c>
      <c r="E35" s="64"/>
      <c r="F35" s="3"/>
      <c r="G35" s="65"/>
    </row>
    <row r="36" spans="1:7">
      <c r="A36" s="75" t="s">
        <v>227</v>
      </c>
      <c r="B36" s="2">
        <v>26</v>
      </c>
      <c r="C36" s="40" t="s">
        <v>203</v>
      </c>
      <c r="E36" s="64"/>
      <c r="F36" s="3"/>
      <c r="G36" s="65"/>
    </row>
    <row r="37" spans="1:7">
      <c r="A37" s="75" t="s">
        <v>174</v>
      </c>
      <c r="B37" s="2">
        <v>26</v>
      </c>
      <c r="C37" s="40" t="s">
        <v>202</v>
      </c>
      <c r="E37" s="64"/>
      <c r="F37" s="3"/>
      <c r="G37" s="65"/>
    </row>
    <row r="38" spans="1:7">
      <c r="A38" s="75" t="s">
        <v>173</v>
      </c>
      <c r="B38" s="2">
        <v>25</v>
      </c>
      <c r="C38" s="40" t="s">
        <v>202</v>
      </c>
      <c r="E38" s="64"/>
      <c r="F38" s="3"/>
      <c r="G38" s="65"/>
    </row>
    <row r="39" spans="1:7">
      <c r="A39" s="75" t="s">
        <v>220</v>
      </c>
      <c r="B39" s="2">
        <v>25</v>
      </c>
      <c r="C39" s="40" t="s">
        <v>203</v>
      </c>
      <c r="E39" s="64"/>
      <c r="F39" s="3"/>
      <c r="G39" s="65"/>
    </row>
    <row r="40" spans="1:7">
      <c r="A40" s="75" t="s">
        <v>221</v>
      </c>
      <c r="B40" s="2">
        <v>25</v>
      </c>
      <c r="C40" s="40" t="s">
        <v>203</v>
      </c>
      <c r="E40" s="64"/>
      <c r="F40" s="3"/>
      <c r="G40" s="65"/>
    </row>
    <row r="41" spans="1:7">
      <c r="A41" s="75" t="s">
        <v>222</v>
      </c>
      <c r="B41" s="2">
        <v>25</v>
      </c>
      <c r="C41" s="40" t="s">
        <v>204</v>
      </c>
      <c r="E41" s="64"/>
      <c r="F41" s="3"/>
      <c r="G41" s="65"/>
    </row>
    <row r="42" spans="1:7">
      <c r="A42" s="75" t="s">
        <v>223</v>
      </c>
      <c r="B42" s="2">
        <v>25</v>
      </c>
      <c r="C42" s="40" t="s">
        <v>203</v>
      </c>
      <c r="E42" s="64"/>
      <c r="F42" s="3"/>
      <c r="G42" s="65"/>
    </row>
    <row r="43" spans="1:7">
      <c r="A43" s="75" t="s">
        <v>224</v>
      </c>
      <c r="B43" s="2">
        <v>25</v>
      </c>
      <c r="C43" s="40" t="s">
        <v>202</v>
      </c>
      <c r="E43" s="64"/>
      <c r="F43" s="3"/>
      <c r="G43" s="65"/>
    </row>
    <row r="44" spans="1:7">
      <c r="A44" s="75" t="s">
        <v>225</v>
      </c>
      <c r="B44" s="2">
        <v>25</v>
      </c>
      <c r="C44" s="40" t="s">
        <v>202</v>
      </c>
      <c r="E44" s="64"/>
      <c r="F44" s="3"/>
      <c r="G44" s="65"/>
    </row>
    <row r="45" spans="1:7">
      <c r="A45" s="75" t="s">
        <v>217</v>
      </c>
      <c r="B45" s="2">
        <v>24</v>
      </c>
      <c r="C45" s="40" t="s">
        <v>204</v>
      </c>
      <c r="E45" s="64"/>
      <c r="F45" s="3"/>
      <c r="G45" s="65"/>
    </row>
    <row r="46" spans="1:7">
      <c r="A46" s="75" t="s">
        <v>218</v>
      </c>
      <c r="B46" s="2">
        <v>24</v>
      </c>
      <c r="C46" s="40" t="s">
        <v>203</v>
      </c>
      <c r="E46" s="64"/>
      <c r="F46" s="3"/>
      <c r="G46" s="65"/>
    </row>
    <row r="47" spans="1:7">
      <c r="A47" s="75" t="s">
        <v>219</v>
      </c>
      <c r="B47" s="2">
        <v>24</v>
      </c>
      <c r="C47" s="40" t="s">
        <v>204</v>
      </c>
      <c r="E47" s="64"/>
      <c r="F47" s="3"/>
      <c r="G47" s="65"/>
    </row>
    <row r="48" spans="1:7">
      <c r="A48" s="75" t="s">
        <v>215</v>
      </c>
      <c r="B48" s="2">
        <v>23</v>
      </c>
      <c r="C48" s="40" t="s">
        <v>203</v>
      </c>
      <c r="E48" s="64"/>
      <c r="F48" s="3"/>
      <c r="G48" s="65"/>
    </row>
    <row r="49" spans="1:7">
      <c r="A49" s="75" t="s">
        <v>172</v>
      </c>
      <c r="B49" s="2">
        <v>23</v>
      </c>
      <c r="C49" s="40" t="s">
        <v>202</v>
      </c>
      <c r="E49" s="64"/>
      <c r="F49" s="3"/>
      <c r="G49" s="65"/>
    </row>
    <row r="50" spans="1:7">
      <c r="A50" s="75" t="s">
        <v>216</v>
      </c>
      <c r="B50" s="2">
        <v>23</v>
      </c>
      <c r="C50" s="40" t="s">
        <v>205</v>
      </c>
      <c r="E50" s="64"/>
      <c r="F50" s="3"/>
      <c r="G50" s="65"/>
    </row>
    <row r="51" spans="1:7">
      <c r="A51" s="75" t="s">
        <v>211</v>
      </c>
      <c r="B51" s="2">
        <v>22</v>
      </c>
      <c r="C51" s="40" t="s">
        <v>202</v>
      </c>
      <c r="E51" s="64"/>
      <c r="F51" s="3"/>
      <c r="G51" s="65"/>
    </row>
    <row r="52" spans="1:7">
      <c r="A52" s="75" t="s">
        <v>212</v>
      </c>
      <c r="B52" s="2">
        <v>22</v>
      </c>
      <c r="C52" s="40" t="s">
        <v>202</v>
      </c>
      <c r="E52" s="64"/>
      <c r="F52" s="3"/>
      <c r="G52" s="65"/>
    </row>
    <row r="53" spans="1:7">
      <c r="A53" s="75" t="s">
        <v>169</v>
      </c>
      <c r="B53" s="2">
        <v>22</v>
      </c>
      <c r="C53" s="40" t="s">
        <v>204</v>
      </c>
      <c r="E53" s="64"/>
      <c r="F53" s="3"/>
      <c r="G53" s="65"/>
    </row>
    <row r="54" spans="1:7">
      <c r="A54" s="75" t="s">
        <v>170</v>
      </c>
      <c r="B54" s="2">
        <v>22</v>
      </c>
      <c r="C54" s="40" t="s">
        <v>203</v>
      </c>
      <c r="E54" s="64"/>
      <c r="F54" s="3"/>
      <c r="G54" s="65"/>
    </row>
    <row r="55" spans="1:7">
      <c r="A55" s="75" t="s">
        <v>213</v>
      </c>
      <c r="B55" s="2">
        <v>22</v>
      </c>
      <c r="C55" s="40" t="s">
        <v>203</v>
      </c>
      <c r="E55" s="64"/>
      <c r="F55" s="3"/>
      <c r="G55" s="65"/>
    </row>
    <row r="56" spans="1:7">
      <c r="A56" s="75" t="s">
        <v>214</v>
      </c>
      <c r="B56" s="2">
        <v>22</v>
      </c>
      <c r="C56" s="40" t="s">
        <v>203</v>
      </c>
      <c r="E56" s="64"/>
      <c r="F56" s="3"/>
      <c r="G56" s="65"/>
    </row>
    <row r="57" spans="1:7">
      <c r="A57" s="75" t="s">
        <v>171</v>
      </c>
      <c r="B57" s="2">
        <v>22</v>
      </c>
      <c r="C57" s="40" t="s">
        <v>202</v>
      </c>
      <c r="E57" s="64"/>
      <c r="F57" s="3"/>
      <c r="G57" s="65"/>
    </row>
    <row r="58" spans="1:7">
      <c r="A58" s="75" t="s">
        <v>207</v>
      </c>
      <c r="B58" s="2">
        <v>21</v>
      </c>
      <c r="C58" s="40" t="s">
        <v>202</v>
      </c>
      <c r="E58" s="64"/>
      <c r="F58" s="3"/>
      <c r="G58" s="65"/>
    </row>
    <row r="59" spans="1:7">
      <c r="A59" s="75" t="s">
        <v>163</v>
      </c>
      <c r="B59" s="2">
        <v>21</v>
      </c>
      <c r="C59" s="40" t="s">
        <v>204</v>
      </c>
      <c r="E59" s="64"/>
      <c r="F59" s="3"/>
      <c r="G59" s="65"/>
    </row>
    <row r="60" spans="1:7">
      <c r="A60" s="75" t="s">
        <v>164</v>
      </c>
      <c r="B60" s="2">
        <v>21</v>
      </c>
      <c r="C60" s="40" t="s">
        <v>203</v>
      </c>
      <c r="E60" s="64"/>
      <c r="F60" s="3"/>
      <c r="G60" s="65"/>
    </row>
    <row r="61" spans="1:7">
      <c r="A61" s="75" t="s">
        <v>208</v>
      </c>
      <c r="B61" s="2">
        <v>21</v>
      </c>
      <c r="C61" s="40" t="s">
        <v>202</v>
      </c>
      <c r="E61" s="64"/>
      <c r="F61" s="3"/>
      <c r="G61" s="65"/>
    </row>
    <row r="62" spans="1:7">
      <c r="A62" s="75" t="s">
        <v>165</v>
      </c>
      <c r="B62" s="2">
        <v>21</v>
      </c>
      <c r="C62" s="40" t="s">
        <v>204</v>
      </c>
      <c r="E62" s="64"/>
      <c r="F62" s="3"/>
      <c r="G62" s="65"/>
    </row>
    <row r="63" spans="1:7">
      <c r="A63" s="75" t="s">
        <v>166</v>
      </c>
      <c r="B63" s="2">
        <v>21</v>
      </c>
      <c r="C63" s="40" t="s">
        <v>205</v>
      </c>
      <c r="E63" s="64"/>
      <c r="F63" s="3"/>
      <c r="G63" s="65"/>
    </row>
    <row r="64" spans="1:7">
      <c r="A64" s="75" t="s">
        <v>167</v>
      </c>
      <c r="B64" s="2">
        <v>21</v>
      </c>
      <c r="C64" s="40" t="s">
        <v>205</v>
      </c>
      <c r="E64" s="64"/>
      <c r="F64" s="3"/>
      <c r="G64" s="65"/>
    </row>
    <row r="65" spans="1:7">
      <c r="A65" s="75" t="s">
        <v>209</v>
      </c>
      <c r="B65" s="2">
        <v>21</v>
      </c>
      <c r="C65" s="40" t="s">
        <v>203</v>
      </c>
      <c r="E65" s="64"/>
      <c r="F65" s="3"/>
      <c r="G65" s="65"/>
    </row>
    <row r="66" spans="1:7">
      <c r="A66" s="75" t="s">
        <v>210</v>
      </c>
      <c r="B66" s="2">
        <v>21</v>
      </c>
      <c r="C66" s="40" t="s">
        <v>202</v>
      </c>
      <c r="E66" s="64"/>
      <c r="F66" s="3"/>
      <c r="G66" s="65"/>
    </row>
    <row r="67" spans="1:7">
      <c r="A67" s="75" t="s">
        <v>168</v>
      </c>
      <c r="B67" s="2">
        <v>21</v>
      </c>
      <c r="C67" s="40" t="s">
        <v>204</v>
      </c>
      <c r="E67" s="64"/>
      <c r="F67" s="3"/>
      <c r="G67" s="65"/>
    </row>
    <row r="68" spans="1:7">
      <c r="A68" s="75" t="s">
        <v>147</v>
      </c>
      <c r="B68" s="2">
        <v>20</v>
      </c>
      <c r="C68" s="40" t="s">
        <v>203</v>
      </c>
      <c r="E68" s="64"/>
      <c r="F68" s="3"/>
      <c r="G68" s="65"/>
    </row>
    <row r="69" spans="1:7">
      <c r="A69" s="75" t="s">
        <v>148</v>
      </c>
      <c r="B69" s="2">
        <v>20</v>
      </c>
      <c r="C69" s="40" t="s">
        <v>203</v>
      </c>
      <c r="E69" s="64"/>
      <c r="F69" s="3"/>
      <c r="G69" s="65"/>
    </row>
    <row r="70" spans="1:7">
      <c r="A70" s="75" t="s">
        <v>149</v>
      </c>
      <c r="B70" s="2">
        <v>20</v>
      </c>
      <c r="C70" s="40" t="s">
        <v>204</v>
      </c>
      <c r="E70" s="64"/>
      <c r="F70" s="3"/>
      <c r="G70" s="65"/>
    </row>
    <row r="71" spans="1:7">
      <c r="A71" s="75" t="s">
        <v>150</v>
      </c>
      <c r="B71" s="2">
        <v>20</v>
      </c>
      <c r="C71" s="40" t="s">
        <v>203</v>
      </c>
      <c r="E71" s="64"/>
      <c r="F71" s="3"/>
      <c r="G71" s="65"/>
    </row>
    <row r="72" spans="1:7">
      <c r="A72" s="75" t="s">
        <v>151</v>
      </c>
      <c r="B72" s="2">
        <v>20</v>
      </c>
      <c r="C72" s="40" t="s">
        <v>202</v>
      </c>
      <c r="E72" s="64"/>
      <c r="F72" s="3"/>
      <c r="G72" s="65"/>
    </row>
    <row r="73" spans="1:7">
      <c r="A73" s="75" t="s">
        <v>152</v>
      </c>
      <c r="B73" s="2">
        <v>20</v>
      </c>
      <c r="C73" s="40" t="s">
        <v>202</v>
      </c>
      <c r="E73" s="64"/>
      <c r="F73" s="3"/>
      <c r="G73" s="65"/>
    </row>
    <row r="74" spans="1:7">
      <c r="A74" s="75" t="s">
        <v>153</v>
      </c>
      <c r="B74" s="2">
        <v>20</v>
      </c>
      <c r="C74" s="40" t="s">
        <v>203</v>
      </c>
      <c r="E74" s="64"/>
      <c r="F74" s="3"/>
      <c r="G74" s="65"/>
    </row>
    <row r="75" spans="1:7">
      <c r="A75" s="75" t="s">
        <v>154</v>
      </c>
      <c r="B75" s="2">
        <v>20</v>
      </c>
      <c r="C75" s="40" t="s">
        <v>202</v>
      </c>
      <c r="E75" s="64"/>
      <c r="F75" s="3"/>
      <c r="G75" s="65"/>
    </row>
    <row r="76" spans="1:7">
      <c r="A76" s="75" t="s">
        <v>155</v>
      </c>
      <c r="B76" s="2">
        <v>20</v>
      </c>
      <c r="C76" s="40" t="s">
        <v>203</v>
      </c>
      <c r="E76" s="64"/>
      <c r="F76" s="3"/>
      <c r="G76" s="65"/>
    </row>
    <row r="77" spans="1:7">
      <c r="A77" s="75" t="s">
        <v>156</v>
      </c>
      <c r="B77" s="2">
        <v>20</v>
      </c>
      <c r="C77" s="40" t="s">
        <v>203</v>
      </c>
      <c r="E77" s="64"/>
      <c r="F77" s="3"/>
      <c r="G77" s="65"/>
    </row>
    <row r="78" spans="1:7">
      <c r="A78" s="75" t="s">
        <v>157</v>
      </c>
      <c r="B78" s="2">
        <v>20</v>
      </c>
      <c r="C78" s="40" t="s">
        <v>203</v>
      </c>
      <c r="E78" s="64"/>
      <c r="F78" s="3"/>
      <c r="G78" s="65"/>
    </row>
    <row r="79" spans="1:7">
      <c r="A79" s="75" t="s">
        <v>158</v>
      </c>
      <c r="B79" s="2">
        <v>20</v>
      </c>
      <c r="C79" s="40" t="s">
        <v>203</v>
      </c>
      <c r="E79" s="64"/>
      <c r="F79" s="3"/>
      <c r="G79" s="65"/>
    </row>
    <row r="80" spans="1:7">
      <c r="A80" s="75" t="s">
        <v>159</v>
      </c>
      <c r="B80" s="2">
        <v>20</v>
      </c>
      <c r="C80" s="40" t="s">
        <v>203</v>
      </c>
      <c r="E80" s="64"/>
      <c r="F80" s="3"/>
      <c r="G80" s="65"/>
    </row>
    <row r="81" spans="1:7">
      <c r="A81" s="75" t="s">
        <v>160</v>
      </c>
      <c r="B81" s="2">
        <v>20</v>
      </c>
      <c r="C81" s="40" t="s">
        <v>204</v>
      </c>
      <c r="E81" s="64"/>
      <c r="F81" s="3"/>
      <c r="G81" s="65"/>
    </row>
    <row r="82" spans="1:7">
      <c r="A82" s="75" t="s">
        <v>161</v>
      </c>
      <c r="B82" s="2">
        <v>20</v>
      </c>
      <c r="C82" s="40" t="s">
        <v>203</v>
      </c>
      <c r="E82" s="64"/>
      <c r="F82" s="3"/>
      <c r="G82" s="65"/>
    </row>
    <row r="83" spans="1:7">
      <c r="A83" s="75" t="s">
        <v>162</v>
      </c>
      <c r="B83" s="2">
        <v>20</v>
      </c>
      <c r="C83" s="40" t="s">
        <v>203</v>
      </c>
      <c r="E83" s="64"/>
      <c r="F83" s="3"/>
      <c r="G83" s="65"/>
    </row>
    <row r="84" spans="1:7">
      <c r="A84" s="75" t="s">
        <v>206</v>
      </c>
      <c r="B84" s="2">
        <v>20</v>
      </c>
      <c r="C84" s="40" t="s">
        <v>202</v>
      </c>
      <c r="E84" s="64"/>
      <c r="F84" s="3"/>
      <c r="G84" s="65"/>
    </row>
    <row r="85" spans="1:7">
      <c r="A85" s="75" t="s">
        <v>135</v>
      </c>
      <c r="B85" s="2">
        <v>19</v>
      </c>
      <c r="C85" s="40" t="s">
        <v>202</v>
      </c>
      <c r="E85" s="64"/>
      <c r="F85" s="3"/>
      <c r="G85" s="65"/>
    </row>
    <row r="86" spans="1:7">
      <c r="A86" s="75" t="s">
        <v>136</v>
      </c>
      <c r="B86" s="2">
        <v>19</v>
      </c>
      <c r="C86" s="40" t="s">
        <v>203</v>
      </c>
      <c r="E86" s="64"/>
      <c r="F86" s="3"/>
      <c r="G86" s="65"/>
    </row>
    <row r="87" spans="1:7">
      <c r="A87" s="75" t="s">
        <v>137</v>
      </c>
      <c r="B87" s="2">
        <v>19</v>
      </c>
      <c r="C87" s="40" t="s">
        <v>205</v>
      </c>
      <c r="E87" s="64"/>
      <c r="F87" s="3"/>
      <c r="G87" s="65"/>
    </row>
    <row r="88" spans="1:7">
      <c r="A88" s="75" t="s">
        <v>138</v>
      </c>
      <c r="B88" s="2">
        <v>19</v>
      </c>
      <c r="C88" s="40" t="s">
        <v>203</v>
      </c>
      <c r="E88" s="64"/>
      <c r="F88" s="3"/>
      <c r="G88" s="65"/>
    </row>
    <row r="89" spans="1:7">
      <c r="A89" s="75" t="s">
        <v>139</v>
      </c>
      <c r="B89" s="2">
        <v>19</v>
      </c>
      <c r="C89" s="40"/>
      <c r="E89" s="64"/>
      <c r="F89" s="3"/>
      <c r="G89" s="65"/>
    </row>
    <row r="90" spans="1:7">
      <c r="A90" s="75" t="s">
        <v>140</v>
      </c>
      <c r="B90" s="2">
        <v>19</v>
      </c>
      <c r="C90" s="40" t="s">
        <v>203</v>
      </c>
      <c r="E90" s="64"/>
      <c r="F90" s="3"/>
      <c r="G90" s="65"/>
    </row>
    <row r="91" spans="1:7">
      <c r="A91" s="75" t="s">
        <v>141</v>
      </c>
      <c r="B91" s="2">
        <v>19</v>
      </c>
      <c r="C91" s="40" t="s">
        <v>202</v>
      </c>
      <c r="E91" s="64"/>
      <c r="F91" s="3"/>
      <c r="G91" s="65"/>
    </row>
    <row r="92" spans="1:7">
      <c r="A92" s="75" t="s">
        <v>142</v>
      </c>
      <c r="B92" s="2">
        <v>19</v>
      </c>
      <c r="C92" s="40" t="s">
        <v>205</v>
      </c>
      <c r="E92" s="64"/>
      <c r="F92" s="3"/>
      <c r="G92" s="65"/>
    </row>
    <row r="93" spans="1:7">
      <c r="A93" s="75" t="s">
        <v>143</v>
      </c>
      <c r="B93" s="2">
        <v>19</v>
      </c>
      <c r="C93" s="40" t="s">
        <v>204</v>
      </c>
      <c r="E93" s="64"/>
      <c r="F93" s="3"/>
      <c r="G93" s="65"/>
    </row>
    <row r="94" spans="1:7">
      <c r="A94" s="75" t="s">
        <v>144</v>
      </c>
      <c r="B94" s="2">
        <v>19</v>
      </c>
      <c r="C94" s="40" t="s">
        <v>203</v>
      </c>
      <c r="E94" s="64"/>
      <c r="F94" s="3"/>
      <c r="G94" s="65"/>
    </row>
    <row r="95" spans="1:7">
      <c r="A95" s="75" t="s">
        <v>145</v>
      </c>
      <c r="B95" s="2">
        <v>19</v>
      </c>
      <c r="C95" s="40" t="s">
        <v>203</v>
      </c>
      <c r="E95" s="64"/>
      <c r="F95" s="3"/>
      <c r="G95" s="65"/>
    </row>
    <row r="96" spans="1:7">
      <c r="A96" s="75" t="s">
        <v>146</v>
      </c>
      <c r="B96" s="2">
        <v>19</v>
      </c>
      <c r="C96" s="40" t="s">
        <v>204</v>
      </c>
      <c r="E96" s="64"/>
      <c r="F96" s="3"/>
      <c r="G96" s="65"/>
    </row>
    <row r="97" spans="1:7">
      <c r="A97" s="75" t="s">
        <v>129</v>
      </c>
      <c r="B97" s="2">
        <v>18</v>
      </c>
      <c r="C97" s="40" t="s">
        <v>202</v>
      </c>
      <c r="E97" s="64"/>
      <c r="F97" s="3"/>
      <c r="G97" s="65"/>
    </row>
    <row r="98" spans="1:7">
      <c r="A98" s="75" t="s">
        <v>130</v>
      </c>
      <c r="B98" s="2">
        <v>18</v>
      </c>
      <c r="C98" s="40" t="s">
        <v>203</v>
      </c>
      <c r="E98" s="64"/>
      <c r="F98" s="3"/>
      <c r="G98" s="65"/>
    </row>
    <row r="99" spans="1:7">
      <c r="A99" s="75" t="s">
        <v>131</v>
      </c>
      <c r="B99" s="2">
        <v>18</v>
      </c>
      <c r="C99" s="40" t="s">
        <v>203</v>
      </c>
      <c r="E99" s="64"/>
      <c r="F99" s="3"/>
      <c r="G99" s="65"/>
    </row>
    <row r="100" spans="1:7">
      <c r="A100" s="75" t="s">
        <v>132</v>
      </c>
      <c r="B100" s="2">
        <v>18</v>
      </c>
      <c r="C100" s="40" t="s">
        <v>204</v>
      </c>
      <c r="E100" s="64"/>
      <c r="F100" s="3"/>
      <c r="G100" s="65"/>
    </row>
    <row r="101" spans="1:7">
      <c r="A101" s="75" t="s">
        <v>133</v>
      </c>
      <c r="B101" s="2">
        <v>18</v>
      </c>
      <c r="C101" s="40" t="s">
        <v>202</v>
      </c>
      <c r="E101" s="64"/>
      <c r="F101" s="3"/>
      <c r="G101" s="65"/>
    </row>
    <row r="102" spans="1:7">
      <c r="A102" s="75" t="s">
        <v>134</v>
      </c>
      <c r="B102" s="2">
        <v>18</v>
      </c>
      <c r="C102" s="40" t="s">
        <v>203</v>
      </c>
      <c r="E102" s="64"/>
      <c r="F102" s="3"/>
      <c r="G102" s="65"/>
    </row>
    <row r="103" spans="1:7">
      <c r="A103" s="75" t="s">
        <v>121</v>
      </c>
      <c r="B103" s="2">
        <v>17</v>
      </c>
      <c r="C103" s="40" t="s">
        <v>205</v>
      </c>
      <c r="E103" s="64"/>
      <c r="F103" s="3"/>
      <c r="G103" s="65"/>
    </row>
    <row r="104" spans="1:7">
      <c r="A104" s="75" t="s">
        <v>122</v>
      </c>
      <c r="B104" s="2">
        <v>17</v>
      </c>
      <c r="C104" s="40" t="s">
        <v>204</v>
      </c>
      <c r="E104" s="64"/>
      <c r="F104" s="3"/>
      <c r="G104" s="65"/>
    </row>
    <row r="105" spans="1:7">
      <c r="A105" s="75" t="s">
        <v>123</v>
      </c>
      <c r="B105" s="2">
        <v>17</v>
      </c>
      <c r="C105" s="40" t="s">
        <v>203</v>
      </c>
      <c r="E105" s="64"/>
      <c r="F105" s="3"/>
      <c r="G105" s="65"/>
    </row>
    <row r="106" spans="1:7">
      <c r="A106" s="75" t="s">
        <v>124</v>
      </c>
      <c r="B106" s="2">
        <v>17</v>
      </c>
      <c r="C106" s="40" t="s">
        <v>202</v>
      </c>
      <c r="E106" s="64"/>
      <c r="F106" s="3"/>
      <c r="G106" s="65"/>
    </row>
    <row r="107" spans="1:7">
      <c r="A107" s="76" t="s">
        <v>125</v>
      </c>
      <c r="B107" s="2">
        <v>17</v>
      </c>
      <c r="C107" s="40" t="s">
        <v>202</v>
      </c>
      <c r="E107" s="64"/>
      <c r="F107" s="3"/>
      <c r="G107" s="65"/>
    </row>
    <row r="108" spans="1:7">
      <c r="A108" s="75" t="s">
        <v>126</v>
      </c>
      <c r="B108" s="2">
        <v>17</v>
      </c>
      <c r="C108" s="40" t="s">
        <v>202</v>
      </c>
      <c r="E108" s="64"/>
      <c r="F108" s="3"/>
      <c r="G108" s="65"/>
    </row>
    <row r="109" spans="1:7">
      <c r="A109" s="75" t="s">
        <v>127</v>
      </c>
      <c r="B109" s="2">
        <v>17</v>
      </c>
      <c r="C109" s="40" t="s">
        <v>203</v>
      </c>
      <c r="E109" s="64"/>
      <c r="F109" s="3"/>
      <c r="G109" s="65"/>
    </row>
    <row r="110" spans="1:7">
      <c r="A110" s="75" t="s">
        <v>128</v>
      </c>
      <c r="B110" s="2">
        <v>17</v>
      </c>
      <c r="C110" s="40" t="s">
        <v>202</v>
      </c>
      <c r="E110" s="64"/>
      <c r="F110" s="3"/>
      <c r="G110" s="65"/>
    </row>
    <row r="111" spans="1:7">
      <c r="A111" s="75" t="s">
        <v>117</v>
      </c>
      <c r="B111" s="2">
        <v>16</v>
      </c>
      <c r="C111" s="40" t="s">
        <v>203</v>
      </c>
      <c r="E111" s="64"/>
      <c r="F111" s="3"/>
      <c r="G111" s="65"/>
    </row>
    <row r="112" spans="1:7">
      <c r="A112" s="75" t="s">
        <v>118</v>
      </c>
      <c r="B112" s="2">
        <v>16</v>
      </c>
      <c r="C112" s="40" t="s">
        <v>204</v>
      </c>
      <c r="E112" s="64"/>
      <c r="F112" s="3"/>
      <c r="G112" s="65"/>
    </row>
    <row r="113" spans="1:7">
      <c r="A113" s="75" t="s">
        <v>119</v>
      </c>
      <c r="B113" s="2">
        <v>16</v>
      </c>
      <c r="C113" s="40" t="s">
        <v>202</v>
      </c>
      <c r="E113" s="64"/>
      <c r="F113" s="3"/>
      <c r="G113" s="65"/>
    </row>
    <row r="114" spans="1:7">
      <c r="A114" s="75" t="s">
        <v>120</v>
      </c>
      <c r="B114" s="2">
        <v>16</v>
      </c>
      <c r="C114" s="40" t="s">
        <v>204</v>
      </c>
      <c r="E114" s="64"/>
      <c r="F114" s="3"/>
      <c r="G114" s="65"/>
    </row>
    <row r="115" spans="1:7">
      <c r="A115" s="75" t="s">
        <v>113</v>
      </c>
      <c r="B115" s="2">
        <v>15</v>
      </c>
      <c r="C115" s="40" t="s">
        <v>202</v>
      </c>
      <c r="E115" s="64"/>
      <c r="F115" s="3"/>
      <c r="G115" s="65"/>
    </row>
    <row r="116" spans="1:7">
      <c r="A116" s="75" t="s">
        <v>114</v>
      </c>
      <c r="B116" s="2">
        <v>15</v>
      </c>
      <c r="C116" s="40" t="s">
        <v>203</v>
      </c>
      <c r="E116" s="64"/>
      <c r="F116" s="3"/>
      <c r="G116" s="65"/>
    </row>
    <row r="117" spans="1:7">
      <c r="A117" s="75" t="s">
        <v>115</v>
      </c>
      <c r="B117" s="2">
        <v>15</v>
      </c>
      <c r="C117" s="40" t="s">
        <v>202</v>
      </c>
      <c r="E117" s="64"/>
      <c r="F117" s="3"/>
      <c r="G117" s="65"/>
    </row>
    <row r="118" spans="1:7">
      <c r="A118" s="75" t="s">
        <v>116</v>
      </c>
      <c r="B118" s="2">
        <v>15</v>
      </c>
      <c r="C118" s="40" t="s">
        <v>203</v>
      </c>
      <c r="E118" s="64"/>
      <c r="F118" s="3"/>
      <c r="G118" s="65"/>
    </row>
    <row r="119" spans="1:7">
      <c r="A119" s="75" t="s">
        <v>108</v>
      </c>
      <c r="B119" s="2">
        <v>14</v>
      </c>
      <c r="C119" s="40" t="s">
        <v>202</v>
      </c>
      <c r="E119" s="64"/>
      <c r="F119" s="3"/>
      <c r="G119" s="65"/>
    </row>
    <row r="120" spans="1:7">
      <c r="A120" s="75" t="s">
        <v>109</v>
      </c>
      <c r="B120" s="2">
        <v>14</v>
      </c>
      <c r="C120" s="40" t="s">
        <v>203</v>
      </c>
      <c r="E120" s="64"/>
      <c r="F120" s="3"/>
      <c r="G120" s="65"/>
    </row>
    <row r="121" spans="1:7">
      <c r="A121" s="75" t="s">
        <v>110</v>
      </c>
      <c r="B121" s="2">
        <v>14</v>
      </c>
      <c r="C121" s="40" t="s">
        <v>204</v>
      </c>
      <c r="E121" s="64"/>
      <c r="F121" s="3"/>
      <c r="G121" s="65"/>
    </row>
    <row r="122" spans="1:7">
      <c r="A122" s="75" t="s">
        <v>111</v>
      </c>
      <c r="B122" s="2">
        <v>14</v>
      </c>
      <c r="C122" s="40" t="s">
        <v>203</v>
      </c>
      <c r="E122" s="64"/>
      <c r="F122" s="3"/>
      <c r="G122" s="65"/>
    </row>
    <row r="123" spans="1:7">
      <c r="A123" s="75" t="s">
        <v>112</v>
      </c>
      <c r="B123" s="2">
        <v>14</v>
      </c>
      <c r="C123" s="40" t="s">
        <v>203</v>
      </c>
      <c r="E123" s="64"/>
      <c r="F123" s="3"/>
      <c r="G123" s="65"/>
    </row>
  </sheetData>
  <sortState xmlns:xlrd2="http://schemas.microsoft.com/office/spreadsheetml/2017/richdata2" ref="A2:C123">
    <sortCondition descending="1" ref="B1"/>
  </sortState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pageSetUpPr autoPageBreaks="0"/>
  </sheetPr>
  <dimension ref="A1:E10"/>
  <sheetViews>
    <sheetView zoomScaleNormal="100" workbookViewId="0"/>
  </sheetViews>
  <sheetFormatPr defaultColWidth="8.875" defaultRowHeight="18.75"/>
  <cols>
    <col min="1" max="1" width="8.875" style="10"/>
    <col min="2" max="2" width="9.625" style="10" customWidth="1"/>
    <col min="3" max="3" width="9.5" style="10" customWidth="1"/>
    <col min="4" max="4" width="36" style="10" customWidth="1"/>
    <col min="5" max="5" width="42.625" style="10" customWidth="1"/>
    <col min="6" max="16384" width="8.875" style="10"/>
  </cols>
  <sheetData>
    <row r="1" spans="1:5">
      <c r="A1" s="20" t="s">
        <v>0</v>
      </c>
      <c r="B1" s="21" t="s">
        <v>57</v>
      </c>
      <c r="C1" s="21" t="s">
        <v>58</v>
      </c>
      <c r="D1" s="21" t="s">
        <v>59</v>
      </c>
      <c r="E1" s="21" t="s">
        <v>60</v>
      </c>
    </row>
    <row r="2" spans="1:5">
      <c r="A2" s="11" t="s">
        <v>236</v>
      </c>
      <c r="B2" s="22">
        <v>70</v>
      </c>
      <c r="C2" s="22">
        <v>36</v>
      </c>
      <c r="D2" s="36"/>
      <c r="E2" s="37"/>
    </row>
    <row r="3" spans="1:5">
      <c r="A3" s="11" t="s">
        <v>237</v>
      </c>
      <c r="B3" s="22">
        <v>44</v>
      </c>
      <c r="C3" s="22">
        <v>80</v>
      </c>
      <c r="D3" s="66"/>
      <c r="E3" s="67"/>
    </row>
    <row r="4" spans="1:5">
      <c r="A4" s="11" t="s">
        <v>238</v>
      </c>
      <c r="B4" s="22">
        <v>85</v>
      </c>
      <c r="C4" s="22">
        <v>75</v>
      </c>
      <c r="D4" s="66"/>
      <c r="E4" s="67"/>
    </row>
    <row r="5" spans="1:5">
      <c r="A5" s="11" t="s">
        <v>239</v>
      </c>
      <c r="B5" s="22">
        <v>52</v>
      </c>
      <c r="C5" s="22">
        <v>65</v>
      </c>
      <c r="D5" s="66"/>
      <c r="E5" s="67"/>
    </row>
    <row r="6" spans="1:5">
      <c r="A6" s="11" t="s">
        <v>240</v>
      </c>
      <c r="B6" s="22">
        <v>60</v>
      </c>
      <c r="C6" s="22">
        <v>79</v>
      </c>
      <c r="D6" s="66"/>
      <c r="E6" s="67"/>
    </row>
    <row r="7" spans="1:5">
      <c r="A7" s="11" t="s">
        <v>241</v>
      </c>
      <c r="B7" s="22">
        <v>59</v>
      </c>
      <c r="C7" s="22">
        <v>72</v>
      </c>
      <c r="D7" s="66"/>
      <c r="E7" s="67"/>
    </row>
    <row r="8" spans="1:5">
      <c r="A8" s="11" t="s">
        <v>242</v>
      </c>
      <c r="B8" s="22">
        <v>71</v>
      </c>
      <c r="C8" s="22">
        <v>61</v>
      </c>
      <c r="D8" s="66"/>
      <c r="E8" s="67"/>
    </row>
    <row r="9" spans="1:5">
      <c r="A9" s="11" t="s">
        <v>243</v>
      </c>
      <c r="B9" s="22">
        <v>59</v>
      </c>
      <c r="C9" s="22">
        <v>60</v>
      </c>
      <c r="D9" s="66"/>
      <c r="E9" s="67"/>
    </row>
    <row r="10" spans="1:5">
      <c r="A10" s="11" t="s">
        <v>244</v>
      </c>
      <c r="B10" s="22">
        <v>61</v>
      </c>
      <c r="C10" s="22">
        <v>60</v>
      </c>
      <c r="D10" s="66"/>
      <c r="E10" s="67"/>
    </row>
  </sheetData>
  <phoneticPr fontId="3"/>
  <pageMargins left="0.75" right="0.75" top="1" bottom="1" header="0.51200000000000001" footer="0.51200000000000001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5"/>
  <sheetViews>
    <sheetView workbookViewId="0"/>
  </sheetViews>
  <sheetFormatPr defaultRowHeight="18.75"/>
  <cols>
    <col min="1" max="1" width="11.25" style="1" customWidth="1"/>
    <col min="2" max="3" width="9.375" style="1" customWidth="1"/>
    <col min="4" max="5" width="9.25" style="1" customWidth="1"/>
    <col min="6" max="6" width="14.125" style="1" customWidth="1"/>
    <col min="7" max="16384" width="9" style="1"/>
  </cols>
  <sheetData>
    <row r="1" spans="1:5">
      <c r="A1" s="39" t="s">
        <v>0</v>
      </c>
      <c r="B1" s="38" t="s">
        <v>61</v>
      </c>
      <c r="C1" s="38" t="s">
        <v>62</v>
      </c>
      <c r="D1" s="38" t="s">
        <v>63</v>
      </c>
      <c r="E1" s="43" t="s">
        <v>64</v>
      </c>
    </row>
    <row r="2" spans="1:5">
      <c r="A2" s="6" t="s">
        <v>4</v>
      </c>
      <c r="B2" s="2">
        <v>74</v>
      </c>
      <c r="C2" s="2">
        <v>47</v>
      </c>
      <c r="D2" s="35"/>
      <c r="E2" s="31"/>
    </row>
    <row r="3" spans="1:5">
      <c r="A3" s="6" t="s">
        <v>5</v>
      </c>
      <c r="B3" s="2">
        <v>66</v>
      </c>
      <c r="C3" s="2">
        <v>100</v>
      </c>
      <c r="D3" s="3"/>
      <c r="E3" s="65"/>
    </row>
    <row r="4" spans="1:5">
      <c r="A4" s="6" t="s">
        <v>6</v>
      </c>
      <c r="B4" s="2">
        <v>48</v>
      </c>
      <c r="C4" s="2">
        <v>60</v>
      </c>
      <c r="D4" s="3"/>
      <c r="E4" s="65"/>
    </row>
    <row r="5" spans="1:5">
      <c r="A5" s="6" t="s">
        <v>7</v>
      </c>
      <c r="B5" s="3">
        <v>69</v>
      </c>
      <c r="C5" s="3">
        <v>35</v>
      </c>
      <c r="D5" s="3"/>
      <c r="E5" s="65"/>
    </row>
    <row r="6" spans="1:5">
      <c r="A6" s="6" t="s">
        <v>8</v>
      </c>
      <c r="B6" s="3">
        <v>77</v>
      </c>
      <c r="C6" s="3">
        <v>59</v>
      </c>
      <c r="D6" s="3"/>
      <c r="E6" s="65"/>
    </row>
    <row r="7" spans="1:5">
      <c r="A7" s="7" t="s">
        <v>9</v>
      </c>
      <c r="B7" s="3" t="s">
        <v>71</v>
      </c>
      <c r="C7" s="3">
        <v>60</v>
      </c>
      <c r="D7" s="3"/>
      <c r="E7" s="65"/>
    </row>
    <row r="8" spans="1:5">
      <c r="A8" s="6" t="s">
        <v>10</v>
      </c>
      <c r="B8" s="3">
        <v>79</v>
      </c>
      <c r="C8" s="3">
        <v>80</v>
      </c>
      <c r="D8" s="3"/>
      <c r="E8" s="65"/>
    </row>
    <row r="9" spans="1:5">
      <c r="A9" s="6" t="s">
        <v>11</v>
      </c>
      <c r="B9" s="3">
        <v>60</v>
      </c>
      <c r="C9" s="3">
        <v>53</v>
      </c>
      <c r="D9" s="3"/>
      <c r="E9" s="65"/>
    </row>
    <row r="10" spans="1:5">
      <c r="A10" s="6" t="s">
        <v>12</v>
      </c>
      <c r="B10" s="3">
        <v>80</v>
      </c>
      <c r="C10" s="3" t="s">
        <v>72</v>
      </c>
      <c r="D10" s="3"/>
      <c r="E10" s="65"/>
    </row>
    <row r="11" spans="1:5">
      <c r="A11" s="6" t="s">
        <v>13</v>
      </c>
      <c r="B11" s="3">
        <v>58</v>
      </c>
      <c r="C11" s="3">
        <v>59</v>
      </c>
      <c r="D11" s="3"/>
      <c r="E11" s="65"/>
    </row>
    <row r="12" spans="1:5">
      <c r="A12" s="6" t="s">
        <v>14</v>
      </c>
      <c r="B12" s="3">
        <v>70</v>
      </c>
      <c r="C12" s="3">
        <v>92</v>
      </c>
      <c r="D12" s="3"/>
      <c r="E12" s="65"/>
    </row>
    <row r="13" spans="1:5">
      <c r="A13" s="6" t="s">
        <v>15</v>
      </c>
      <c r="B13" s="3">
        <v>59</v>
      </c>
      <c r="C13" s="3">
        <v>60</v>
      </c>
      <c r="D13" s="3"/>
      <c r="E13" s="65"/>
    </row>
    <row r="14" spans="1:5">
      <c r="A14" s="6" t="s">
        <v>16</v>
      </c>
      <c r="B14" s="3">
        <v>85</v>
      </c>
      <c r="C14" s="3">
        <v>77</v>
      </c>
      <c r="D14" s="3"/>
      <c r="E14" s="65"/>
    </row>
    <row r="15" spans="1:5">
      <c r="A15" s="6" t="s">
        <v>17</v>
      </c>
      <c r="B15" s="3">
        <v>90</v>
      </c>
      <c r="C15" s="3">
        <v>59</v>
      </c>
      <c r="D15" s="3"/>
      <c r="E15" s="65"/>
    </row>
    <row r="16" spans="1:5">
      <c r="A16" s="6" t="s">
        <v>18</v>
      </c>
      <c r="B16" s="3">
        <v>87</v>
      </c>
      <c r="C16" s="3">
        <v>78</v>
      </c>
      <c r="D16" s="3"/>
      <c r="E16" s="65"/>
    </row>
    <row r="17" spans="1:5">
      <c r="A17" s="6" t="s">
        <v>19</v>
      </c>
      <c r="B17" s="3" t="s">
        <v>73</v>
      </c>
      <c r="C17" s="3">
        <v>59</v>
      </c>
      <c r="D17" s="3"/>
      <c r="E17" s="65"/>
    </row>
    <row r="18" spans="1:5">
      <c r="A18" s="6" t="s">
        <v>20</v>
      </c>
      <c r="B18" s="3">
        <v>42</v>
      </c>
      <c r="C18" s="3">
        <v>60</v>
      </c>
      <c r="D18" s="3"/>
      <c r="E18" s="65"/>
    </row>
    <row r="19" spans="1:5">
      <c r="A19" s="6" t="s">
        <v>21</v>
      </c>
      <c r="B19" s="3">
        <v>37</v>
      </c>
      <c r="C19" s="3">
        <v>22</v>
      </c>
      <c r="D19" s="3"/>
      <c r="E19" s="65"/>
    </row>
    <row r="20" spans="1:5">
      <c r="A20" s="6" t="s">
        <v>22</v>
      </c>
      <c r="B20" s="3">
        <v>79</v>
      </c>
      <c r="C20" s="3">
        <v>63</v>
      </c>
      <c r="D20" s="3"/>
      <c r="E20" s="65"/>
    </row>
    <row r="21" spans="1:5">
      <c r="A21" s="6" t="s">
        <v>23</v>
      </c>
      <c r="B21" s="3">
        <v>55</v>
      </c>
      <c r="C21" s="3">
        <v>58</v>
      </c>
      <c r="D21" s="3"/>
      <c r="E21" s="65"/>
    </row>
    <row r="22" spans="1:5">
      <c r="A22" s="6" t="s">
        <v>24</v>
      </c>
      <c r="B22" s="3">
        <v>59</v>
      </c>
      <c r="C22" s="3">
        <v>60</v>
      </c>
      <c r="D22" s="3"/>
      <c r="E22" s="65"/>
    </row>
    <row r="23" spans="1:5">
      <c r="A23" s="6" t="s">
        <v>25</v>
      </c>
      <c r="B23" s="3">
        <v>94</v>
      </c>
      <c r="C23" s="3"/>
      <c r="D23" s="3"/>
      <c r="E23" s="65"/>
    </row>
    <row r="24" spans="1:5">
      <c r="A24" s="7" t="s">
        <v>26</v>
      </c>
      <c r="B24" s="3">
        <v>45</v>
      </c>
      <c r="C24" s="3">
        <v>25</v>
      </c>
      <c r="D24" s="3"/>
      <c r="E24" s="65"/>
    </row>
    <row r="25" spans="1:5">
      <c r="A25" s="6" t="s">
        <v>27</v>
      </c>
      <c r="B25" s="3">
        <v>54</v>
      </c>
      <c r="C25" s="3">
        <v>79</v>
      </c>
      <c r="D25" s="3"/>
      <c r="E25" s="65"/>
    </row>
    <row r="26" spans="1:5">
      <c r="A26" s="6" t="s">
        <v>28</v>
      </c>
      <c r="B26" s="3">
        <v>35</v>
      </c>
      <c r="C26" s="3">
        <v>65</v>
      </c>
      <c r="D26" s="3"/>
      <c r="E26" s="65"/>
    </row>
    <row r="27" spans="1:5">
      <c r="A27" s="6" t="s">
        <v>29</v>
      </c>
      <c r="B27" s="3">
        <v>40</v>
      </c>
      <c r="C27" s="3">
        <v>56</v>
      </c>
      <c r="D27" s="3"/>
      <c r="E27" s="65"/>
    </row>
    <row r="28" spans="1:5">
      <c r="A28" s="6" t="s">
        <v>30</v>
      </c>
      <c r="B28" s="3">
        <v>79</v>
      </c>
      <c r="C28" s="3" t="s">
        <v>2</v>
      </c>
      <c r="D28" s="3"/>
      <c r="E28" s="65"/>
    </row>
    <row r="29" spans="1:5">
      <c r="A29" s="6" t="s">
        <v>31</v>
      </c>
      <c r="B29" s="3">
        <v>45</v>
      </c>
      <c r="C29" s="3">
        <v>23</v>
      </c>
      <c r="D29" s="3"/>
      <c r="E29" s="65"/>
    </row>
    <row r="30" spans="1:5">
      <c r="A30" s="6" t="s">
        <v>32</v>
      </c>
      <c r="B30" s="3">
        <v>56</v>
      </c>
      <c r="C30" s="3">
        <v>73</v>
      </c>
      <c r="D30" s="3"/>
      <c r="E30" s="65"/>
    </row>
    <row r="31" spans="1:5">
      <c r="A31" s="6" t="s">
        <v>33</v>
      </c>
      <c r="B31" s="3" t="s">
        <v>1</v>
      </c>
      <c r="C31" s="3">
        <v>60</v>
      </c>
      <c r="D31" s="3"/>
      <c r="E31" s="65"/>
    </row>
    <row r="32" spans="1:5">
      <c r="A32" s="6" t="s">
        <v>34</v>
      </c>
      <c r="B32" s="3">
        <v>49</v>
      </c>
      <c r="C32" s="3">
        <v>50</v>
      </c>
      <c r="D32" s="3"/>
      <c r="E32" s="65"/>
    </row>
    <row r="33" spans="1:5">
      <c r="A33" s="6" t="s">
        <v>35</v>
      </c>
      <c r="B33" s="3">
        <v>60</v>
      </c>
      <c r="C33" s="3">
        <v>56</v>
      </c>
      <c r="D33" s="3"/>
      <c r="E33" s="65"/>
    </row>
    <row r="34" spans="1:5" ht="19.5" thickBot="1">
      <c r="A34" s="42" t="s">
        <v>36</v>
      </c>
      <c r="B34" s="41">
        <v>61</v>
      </c>
      <c r="C34" s="41">
        <v>49</v>
      </c>
      <c r="D34" s="3"/>
      <c r="E34" s="65"/>
    </row>
    <row r="35" spans="1:5">
      <c r="A35" s="30"/>
      <c r="B35" s="30"/>
      <c r="C35" s="30"/>
      <c r="D35" s="30"/>
      <c r="E35" s="30"/>
    </row>
  </sheetData>
  <phoneticPr fontId="3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59"/>
  <sheetViews>
    <sheetView workbookViewId="0"/>
  </sheetViews>
  <sheetFormatPr defaultRowHeight="19.5"/>
  <cols>
    <col min="1" max="1" width="4" style="45" bestFit="1" customWidth="1"/>
    <col min="2" max="2" width="12.75" style="44" bestFit="1" customWidth="1"/>
    <col min="3" max="5" width="5" style="44" customWidth="1"/>
    <col min="6" max="8" width="8.375" style="44" customWidth="1"/>
    <col min="9" max="9" width="15.125" style="45" customWidth="1"/>
    <col min="10" max="11" width="15.125" style="44" customWidth="1"/>
    <col min="12" max="16384" width="9" style="44"/>
  </cols>
  <sheetData>
    <row r="1" spans="1:11">
      <c r="B1" s="70" t="s">
        <v>106</v>
      </c>
      <c r="C1" s="70"/>
      <c r="D1" s="70"/>
      <c r="E1" s="70"/>
      <c r="F1" s="71" t="s">
        <v>105</v>
      </c>
      <c r="G1" s="72"/>
      <c r="H1" s="73"/>
      <c r="I1" s="62" t="s">
        <v>104</v>
      </c>
      <c r="J1" s="61" t="s">
        <v>103</v>
      </c>
      <c r="K1" s="61" t="s">
        <v>102</v>
      </c>
    </row>
    <row r="2" spans="1:11">
      <c r="A2" s="55"/>
      <c r="B2" s="60" t="s">
        <v>0</v>
      </c>
      <c r="C2" s="59" t="s">
        <v>101</v>
      </c>
      <c r="D2" s="56" t="s">
        <v>100</v>
      </c>
      <c r="E2" s="58" t="s">
        <v>99</v>
      </c>
      <c r="F2" s="57" t="s">
        <v>101</v>
      </c>
      <c r="G2" s="56" t="s">
        <v>100</v>
      </c>
      <c r="H2" s="56" t="s">
        <v>99</v>
      </c>
      <c r="I2" s="56" t="s">
        <v>98</v>
      </c>
      <c r="J2" s="56" t="s">
        <v>97</v>
      </c>
      <c r="K2" s="56" t="s">
        <v>96</v>
      </c>
    </row>
    <row r="3" spans="1:11">
      <c r="A3" s="55">
        <v>1</v>
      </c>
      <c r="B3" s="6" t="s">
        <v>4</v>
      </c>
      <c r="C3" s="54">
        <v>88</v>
      </c>
      <c r="D3" s="53">
        <v>98</v>
      </c>
      <c r="E3" s="52">
        <v>85</v>
      </c>
      <c r="F3" s="50"/>
      <c r="G3" s="68"/>
      <c r="H3" s="68"/>
      <c r="I3" s="51"/>
      <c r="J3" s="51"/>
      <c r="K3" s="50"/>
    </row>
    <row r="4" spans="1:11">
      <c r="A4" s="55">
        <v>2</v>
      </c>
      <c r="B4" s="6" t="s">
        <v>5</v>
      </c>
      <c r="C4" s="54">
        <v>24</v>
      </c>
      <c r="D4" s="53">
        <v>29</v>
      </c>
      <c r="E4" s="52">
        <v>41</v>
      </c>
      <c r="F4" s="68"/>
      <c r="G4" s="68"/>
      <c r="H4" s="68"/>
      <c r="I4" s="69"/>
      <c r="J4" s="69"/>
      <c r="K4" s="68"/>
    </row>
    <row r="5" spans="1:11">
      <c r="A5" s="55">
        <v>3</v>
      </c>
      <c r="B5" s="6" t="s">
        <v>6</v>
      </c>
      <c r="C5" s="54">
        <v>45</v>
      </c>
      <c r="D5" s="53">
        <v>89</v>
      </c>
      <c r="E5" s="52">
        <v>82</v>
      </c>
      <c r="F5" s="68"/>
      <c r="G5" s="68"/>
      <c r="H5" s="68"/>
      <c r="I5" s="69"/>
      <c r="J5" s="69"/>
      <c r="K5" s="68"/>
    </row>
    <row r="6" spans="1:11">
      <c r="A6" s="55">
        <v>4</v>
      </c>
      <c r="B6" s="6" t="s">
        <v>7</v>
      </c>
      <c r="C6" s="54">
        <v>48</v>
      </c>
      <c r="D6" s="53">
        <v>51</v>
      </c>
      <c r="E6" s="52">
        <v>32</v>
      </c>
      <c r="F6" s="68"/>
      <c r="G6" s="68"/>
      <c r="H6" s="68"/>
      <c r="I6" s="69"/>
      <c r="J6" s="69"/>
      <c r="K6" s="68"/>
    </row>
    <row r="7" spans="1:11">
      <c r="A7" s="55">
        <v>5</v>
      </c>
      <c r="B7" s="6" t="s">
        <v>8</v>
      </c>
      <c r="C7" s="54">
        <v>42</v>
      </c>
      <c r="D7" s="53">
        <v>39</v>
      </c>
      <c r="E7" s="52">
        <v>26</v>
      </c>
      <c r="F7" s="68"/>
      <c r="G7" s="68"/>
      <c r="H7" s="68"/>
      <c r="I7" s="69"/>
      <c r="J7" s="69"/>
      <c r="K7" s="68"/>
    </row>
    <row r="8" spans="1:11">
      <c r="A8" s="55">
        <v>6</v>
      </c>
      <c r="B8" s="7" t="s">
        <v>9</v>
      </c>
      <c r="C8" s="54">
        <v>78</v>
      </c>
      <c r="D8" s="53">
        <v>57</v>
      </c>
      <c r="E8" s="52">
        <v>85</v>
      </c>
      <c r="F8" s="68"/>
      <c r="G8" s="68"/>
      <c r="H8" s="68"/>
      <c r="I8" s="69"/>
      <c r="J8" s="69"/>
      <c r="K8" s="68"/>
    </row>
    <row r="9" spans="1:11">
      <c r="A9" s="55">
        <v>7</v>
      </c>
      <c r="B9" s="6" t="s">
        <v>10</v>
      </c>
      <c r="C9" s="54">
        <v>28</v>
      </c>
      <c r="D9" s="53">
        <v>38</v>
      </c>
      <c r="E9" s="52">
        <v>40</v>
      </c>
      <c r="F9" s="68"/>
      <c r="G9" s="68"/>
      <c r="H9" s="68"/>
      <c r="I9" s="69"/>
      <c r="J9" s="69"/>
      <c r="K9" s="68"/>
    </row>
    <row r="10" spans="1:11">
      <c r="A10" s="55">
        <v>8</v>
      </c>
      <c r="B10" s="6" t="s">
        <v>11</v>
      </c>
      <c r="C10" s="54">
        <v>65</v>
      </c>
      <c r="D10" s="53">
        <v>74</v>
      </c>
      <c r="E10" s="52">
        <v>36</v>
      </c>
      <c r="F10" s="68"/>
      <c r="G10" s="68"/>
      <c r="H10" s="68"/>
      <c r="I10" s="69"/>
      <c r="J10" s="69"/>
      <c r="K10" s="68"/>
    </row>
    <row r="11" spans="1:11">
      <c r="A11" s="55">
        <v>9</v>
      </c>
      <c r="B11" s="6" t="s">
        <v>12</v>
      </c>
      <c r="C11" s="54">
        <v>48</v>
      </c>
      <c r="D11" s="53">
        <v>68</v>
      </c>
      <c r="E11" s="52">
        <v>28</v>
      </c>
      <c r="F11" s="68"/>
      <c r="G11" s="68"/>
      <c r="H11" s="68"/>
      <c r="I11" s="69"/>
      <c r="J11" s="69"/>
      <c r="K11" s="68"/>
    </row>
    <row r="12" spans="1:11">
      <c r="A12" s="55">
        <v>10</v>
      </c>
      <c r="B12" s="6" t="s">
        <v>13</v>
      </c>
      <c r="C12" s="54">
        <v>84</v>
      </c>
      <c r="D12" s="53">
        <v>70</v>
      </c>
      <c r="E12" s="52">
        <v>62</v>
      </c>
      <c r="F12" s="68"/>
      <c r="G12" s="68"/>
      <c r="H12" s="68"/>
      <c r="I12" s="69"/>
      <c r="J12" s="69"/>
      <c r="K12" s="68"/>
    </row>
    <row r="13" spans="1:11" ht="19.5" customHeight="1">
      <c r="A13" s="55">
        <v>11</v>
      </c>
      <c r="B13" s="6" t="s">
        <v>14</v>
      </c>
      <c r="C13" s="54">
        <v>35</v>
      </c>
      <c r="D13" s="53">
        <v>29</v>
      </c>
      <c r="E13" s="52">
        <v>34</v>
      </c>
      <c r="F13" s="68"/>
      <c r="G13" s="68"/>
      <c r="H13" s="68"/>
      <c r="I13" s="69"/>
      <c r="J13" s="69"/>
      <c r="K13" s="68"/>
    </row>
    <row r="14" spans="1:11" ht="19.5" customHeight="1">
      <c r="A14" s="55">
        <v>12</v>
      </c>
      <c r="B14" s="6" t="s">
        <v>15</v>
      </c>
      <c r="C14" s="54">
        <v>57</v>
      </c>
      <c r="D14" s="53">
        <v>75</v>
      </c>
      <c r="E14" s="52">
        <v>75</v>
      </c>
      <c r="F14" s="68"/>
      <c r="G14" s="68"/>
      <c r="H14" s="68"/>
      <c r="I14" s="69"/>
      <c r="J14" s="69"/>
      <c r="K14" s="68"/>
    </row>
    <row r="15" spans="1:11" ht="19.5" customHeight="1">
      <c r="A15" s="55">
        <v>13</v>
      </c>
      <c r="B15" s="6" t="s">
        <v>16</v>
      </c>
      <c r="C15" s="54">
        <v>76</v>
      </c>
      <c r="D15" s="53">
        <v>86</v>
      </c>
      <c r="E15" s="52">
        <v>50</v>
      </c>
      <c r="F15" s="68"/>
      <c r="G15" s="68"/>
      <c r="H15" s="68"/>
      <c r="I15" s="69"/>
      <c r="J15" s="69"/>
      <c r="K15" s="68"/>
    </row>
    <row r="16" spans="1:11" s="46" customFormat="1">
      <c r="A16" s="55">
        <v>14</v>
      </c>
      <c r="B16" s="6" t="s">
        <v>17</v>
      </c>
      <c r="C16" s="54">
        <v>74</v>
      </c>
      <c r="D16" s="53">
        <v>64</v>
      </c>
      <c r="E16" s="52">
        <v>76</v>
      </c>
      <c r="F16" s="68"/>
      <c r="G16" s="68"/>
      <c r="H16" s="68"/>
      <c r="I16" s="69"/>
      <c r="J16" s="69"/>
      <c r="K16" s="68"/>
    </row>
    <row r="17" spans="1:11" s="46" customFormat="1">
      <c r="A17" s="55">
        <v>15</v>
      </c>
      <c r="B17" s="6" t="s">
        <v>18</v>
      </c>
      <c r="C17" s="54">
        <v>56</v>
      </c>
      <c r="D17" s="53">
        <v>85</v>
      </c>
      <c r="E17" s="52">
        <v>90</v>
      </c>
      <c r="F17" s="68"/>
      <c r="G17" s="68"/>
      <c r="H17" s="68"/>
      <c r="I17" s="69"/>
      <c r="J17" s="69"/>
      <c r="K17" s="68"/>
    </row>
    <row r="18" spans="1:11" s="46" customFormat="1">
      <c r="A18" s="55">
        <v>16</v>
      </c>
      <c r="B18" s="6" t="s">
        <v>19</v>
      </c>
      <c r="C18" s="54">
        <v>16</v>
      </c>
      <c r="D18" s="53">
        <v>75</v>
      </c>
      <c r="E18" s="52">
        <v>57</v>
      </c>
      <c r="F18" s="68"/>
      <c r="G18" s="68"/>
      <c r="H18" s="68"/>
      <c r="I18" s="69"/>
      <c r="J18" s="69"/>
      <c r="K18" s="68"/>
    </row>
    <row r="19" spans="1:11" s="46" customFormat="1">
      <c r="A19" s="55">
        <v>17</v>
      </c>
      <c r="B19" s="6" t="s">
        <v>20</v>
      </c>
      <c r="C19" s="54">
        <v>65</v>
      </c>
      <c r="D19" s="53">
        <v>46</v>
      </c>
      <c r="E19" s="52">
        <v>56</v>
      </c>
      <c r="F19" s="68"/>
      <c r="G19" s="68"/>
      <c r="H19" s="68"/>
      <c r="I19" s="69"/>
      <c r="J19" s="69"/>
      <c r="K19" s="68"/>
    </row>
    <row r="20" spans="1:11" s="46" customFormat="1">
      <c r="A20" s="55">
        <v>18</v>
      </c>
      <c r="B20" s="6" t="s">
        <v>21</v>
      </c>
      <c r="C20" s="54">
        <v>75</v>
      </c>
      <c r="D20" s="53">
        <v>35</v>
      </c>
      <c r="E20" s="52">
        <v>90</v>
      </c>
      <c r="F20" s="68"/>
      <c r="G20" s="68"/>
      <c r="H20" s="68"/>
      <c r="I20" s="69"/>
      <c r="J20" s="69"/>
      <c r="K20" s="68"/>
    </row>
    <row r="21" spans="1:11" s="46" customFormat="1">
      <c r="A21" s="55">
        <v>19</v>
      </c>
      <c r="B21" s="6" t="s">
        <v>22</v>
      </c>
      <c r="C21" s="54">
        <v>54</v>
      </c>
      <c r="D21" s="53">
        <v>56</v>
      </c>
      <c r="E21" s="52">
        <v>57</v>
      </c>
      <c r="F21" s="68"/>
      <c r="G21" s="68"/>
      <c r="H21" s="68"/>
      <c r="I21" s="69"/>
      <c r="J21" s="69"/>
      <c r="K21" s="68"/>
    </row>
    <row r="22" spans="1:11" s="46" customFormat="1">
      <c r="A22" s="55">
        <v>20</v>
      </c>
      <c r="B22" s="6" t="s">
        <v>23</v>
      </c>
      <c r="C22" s="54">
        <v>75</v>
      </c>
      <c r="D22" s="53">
        <v>53</v>
      </c>
      <c r="E22" s="52">
        <v>63</v>
      </c>
      <c r="F22" s="68"/>
      <c r="G22" s="68"/>
      <c r="H22" s="68"/>
      <c r="I22" s="69"/>
      <c r="J22" s="69"/>
      <c r="K22" s="68"/>
    </row>
    <row r="23" spans="1:11" s="46" customFormat="1">
      <c r="A23" s="55">
        <v>21</v>
      </c>
      <c r="B23" s="6" t="s">
        <v>24</v>
      </c>
      <c r="C23" s="54">
        <v>53</v>
      </c>
      <c r="D23" s="53">
        <v>24</v>
      </c>
      <c r="E23" s="52">
        <v>93</v>
      </c>
      <c r="F23" s="68"/>
      <c r="G23" s="68"/>
      <c r="H23" s="68"/>
      <c r="I23" s="69"/>
      <c r="J23" s="69"/>
      <c r="K23" s="68"/>
    </row>
    <row r="24" spans="1:11" s="46" customFormat="1">
      <c r="A24" s="55">
        <v>22</v>
      </c>
      <c r="B24" s="6" t="s">
        <v>25</v>
      </c>
      <c r="C24" s="54">
        <v>45</v>
      </c>
      <c r="D24" s="53">
        <v>61</v>
      </c>
      <c r="E24" s="52">
        <v>80</v>
      </c>
      <c r="F24" s="68"/>
      <c r="G24" s="68"/>
      <c r="H24" s="68"/>
      <c r="I24" s="69"/>
      <c r="J24" s="69"/>
      <c r="K24" s="68"/>
    </row>
    <row r="25" spans="1:11" s="46" customFormat="1">
      <c r="A25" s="55">
        <v>23</v>
      </c>
      <c r="B25" s="7" t="s">
        <v>26</v>
      </c>
      <c r="C25" s="54">
        <v>51</v>
      </c>
      <c r="D25" s="53">
        <v>20</v>
      </c>
      <c r="E25" s="52">
        <v>53</v>
      </c>
      <c r="F25" s="68"/>
      <c r="G25" s="68"/>
      <c r="H25" s="68"/>
      <c r="I25" s="69"/>
      <c r="J25" s="69"/>
      <c r="K25" s="68"/>
    </row>
    <row r="26" spans="1:11" s="46" customFormat="1">
      <c r="A26" s="55">
        <v>24</v>
      </c>
      <c r="B26" s="6" t="s">
        <v>27</v>
      </c>
      <c r="C26" s="54">
        <v>64</v>
      </c>
      <c r="D26" s="53">
        <v>53</v>
      </c>
      <c r="E26" s="52">
        <v>60</v>
      </c>
      <c r="F26" s="68"/>
      <c r="G26" s="68"/>
      <c r="H26" s="68"/>
      <c r="I26" s="69"/>
      <c r="J26" s="69"/>
      <c r="K26" s="68"/>
    </row>
    <row r="27" spans="1:11" s="46" customFormat="1">
      <c r="A27" s="55">
        <v>25</v>
      </c>
      <c r="B27" s="6" t="s">
        <v>28</v>
      </c>
      <c r="C27" s="54">
        <v>59</v>
      </c>
      <c r="D27" s="53">
        <v>62</v>
      </c>
      <c r="E27" s="52">
        <v>70</v>
      </c>
      <c r="F27" s="68"/>
      <c r="G27" s="68"/>
      <c r="H27" s="68"/>
      <c r="I27" s="69"/>
      <c r="J27" s="69"/>
      <c r="K27" s="68"/>
    </row>
    <row r="28" spans="1:11" s="46" customFormat="1">
      <c r="A28" s="55">
        <v>26</v>
      </c>
      <c r="B28" s="6" t="s">
        <v>29</v>
      </c>
      <c r="C28" s="54">
        <v>90</v>
      </c>
      <c r="D28" s="53">
        <v>29</v>
      </c>
      <c r="E28" s="52">
        <v>34</v>
      </c>
      <c r="F28" s="68"/>
      <c r="G28" s="68"/>
      <c r="H28" s="68"/>
      <c r="I28" s="69"/>
      <c r="J28" s="69"/>
      <c r="K28" s="68"/>
    </row>
    <row r="29" spans="1:11" s="46" customFormat="1">
      <c r="A29" s="55">
        <v>27</v>
      </c>
      <c r="B29" s="6" t="s">
        <v>30</v>
      </c>
      <c r="C29" s="54">
        <v>72</v>
      </c>
      <c r="D29" s="53">
        <v>57</v>
      </c>
      <c r="E29" s="52">
        <v>50</v>
      </c>
      <c r="F29" s="68"/>
      <c r="G29" s="68"/>
      <c r="H29" s="68"/>
      <c r="I29" s="69"/>
      <c r="J29" s="69"/>
      <c r="K29" s="68"/>
    </row>
    <row r="30" spans="1:11" s="46" customFormat="1">
      <c r="A30" s="55">
        <v>28</v>
      </c>
      <c r="B30" s="6" t="s">
        <v>31</v>
      </c>
      <c r="C30" s="54">
        <v>71</v>
      </c>
      <c r="D30" s="53">
        <v>62</v>
      </c>
      <c r="E30" s="52">
        <v>10</v>
      </c>
      <c r="F30" s="68"/>
      <c r="G30" s="68"/>
      <c r="H30" s="68"/>
      <c r="I30" s="69"/>
      <c r="J30" s="69"/>
      <c r="K30" s="68"/>
    </row>
    <row r="31" spans="1:11" s="46" customFormat="1">
      <c r="A31" s="55">
        <v>29</v>
      </c>
      <c r="B31" s="6" t="s">
        <v>32</v>
      </c>
      <c r="C31" s="54">
        <v>64</v>
      </c>
      <c r="D31" s="53">
        <v>60</v>
      </c>
      <c r="E31" s="52">
        <v>62</v>
      </c>
      <c r="F31" s="68"/>
      <c r="G31" s="68"/>
      <c r="H31" s="68"/>
      <c r="I31" s="69"/>
      <c r="J31" s="69"/>
      <c r="K31" s="68"/>
    </row>
    <row r="32" spans="1:11" s="46" customFormat="1">
      <c r="A32" s="55">
        <v>30</v>
      </c>
      <c r="B32" s="6" t="s">
        <v>33</v>
      </c>
      <c r="C32" s="54">
        <v>100</v>
      </c>
      <c r="D32" s="53">
        <v>56</v>
      </c>
      <c r="E32" s="52">
        <v>74</v>
      </c>
      <c r="F32" s="68"/>
      <c r="G32" s="68"/>
      <c r="H32" s="68"/>
      <c r="I32" s="69"/>
      <c r="J32" s="69"/>
      <c r="K32" s="68"/>
    </row>
    <row r="33" spans="1:11" s="46" customFormat="1">
      <c r="A33" s="55">
        <v>31</v>
      </c>
      <c r="B33" s="6" t="s">
        <v>34</v>
      </c>
      <c r="C33" s="54">
        <v>60</v>
      </c>
      <c r="D33" s="53">
        <v>47</v>
      </c>
      <c r="E33" s="52">
        <v>70</v>
      </c>
      <c r="F33" s="68"/>
      <c r="G33" s="68"/>
      <c r="H33" s="68"/>
      <c r="I33" s="69"/>
      <c r="J33" s="69"/>
      <c r="K33" s="68"/>
    </row>
    <row r="34" spans="1:11" s="46" customFormat="1">
      <c r="A34" s="55">
        <v>32</v>
      </c>
      <c r="B34" s="6" t="s">
        <v>35</v>
      </c>
      <c r="C34" s="54">
        <v>74</v>
      </c>
      <c r="D34" s="53">
        <v>68</v>
      </c>
      <c r="E34" s="52">
        <v>59</v>
      </c>
      <c r="F34" s="68"/>
      <c r="G34" s="68"/>
      <c r="H34" s="68"/>
      <c r="I34" s="69"/>
      <c r="J34" s="69"/>
      <c r="K34" s="68"/>
    </row>
    <row r="35" spans="1:11" s="46" customFormat="1">
      <c r="A35" s="55">
        <v>33</v>
      </c>
      <c r="B35" s="6" t="s">
        <v>36</v>
      </c>
      <c r="C35" s="54">
        <v>50</v>
      </c>
      <c r="D35" s="53">
        <v>69</v>
      </c>
      <c r="E35" s="52">
        <v>40</v>
      </c>
      <c r="F35" s="68"/>
      <c r="G35" s="68"/>
      <c r="H35" s="68"/>
      <c r="I35" s="69"/>
      <c r="J35" s="69"/>
      <c r="K35" s="68"/>
    </row>
    <row r="36" spans="1:11" s="46" customFormat="1" ht="18.75">
      <c r="I36" s="47"/>
    </row>
    <row r="37" spans="1:11" s="46" customFormat="1" ht="18.75">
      <c r="F37" s="74" t="s">
        <v>95</v>
      </c>
      <c r="G37" s="74"/>
      <c r="H37" s="74"/>
      <c r="I37" s="74" t="s">
        <v>94</v>
      </c>
      <c r="J37" s="74"/>
      <c r="K37" s="74"/>
    </row>
    <row r="38" spans="1:11" s="46" customFormat="1" ht="18.75">
      <c r="F38" s="74" t="s">
        <v>93</v>
      </c>
      <c r="G38" s="74"/>
      <c r="H38" s="74"/>
      <c r="I38" s="49"/>
      <c r="J38" s="48"/>
      <c r="K38" s="48"/>
    </row>
    <row r="39" spans="1:11" s="46" customFormat="1" ht="18.75">
      <c r="I39" s="47"/>
    </row>
    <row r="40" spans="1:11" s="46" customFormat="1" ht="18.75">
      <c r="I40" s="47"/>
    </row>
    <row r="41" spans="1:11" s="46" customFormat="1" ht="18.75">
      <c r="I41" s="47"/>
    </row>
    <row r="42" spans="1:11" s="46" customFormat="1" ht="18.75">
      <c r="I42" s="47"/>
    </row>
    <row r="43" spans="1:11" s="46" customFormat="1" ht="18.75">
      <c r="I43" s="47"/>
    </row>
    <row r="44" spans="1:11" s="46" customFormat="1" ht="18.75">
      <c r="I44" s="47"/>
    </row>
    <row r="45" spans="1:11" s="46" customFormat="1" ht="18.75">
      <c r="I45" s="47"/>
    </row>
    <row r="46" spans="1:11" s="46" customFormat="1" ht="18.75">
      <c r="I46" s="47"/>
    </row>
    <row r="47" spans="1:11" s="46" customFormat="1" ht="18.75">
      <c r="I47" s="47"/>
    </row>
    <row r="48" spans="1:11" s="46" customFormat="1" ht="18.75">
      <c r="I48" s="47"/>
    </row>
    <row r="49" spans="9:9" s="46" customFormat="1" ht="18.75">
      <c r="I49" s="47"/>
    </row>
    <row r="50" spans="9:9" s="46" customFormat="1" ht="18.75">
      <c r="I50" s="47"/>
    </row>
    <row r="51" spans="9:9" s="46" customFormat="1" ht="18.75">
      <c r="I51" s="47"/>
    </row>
    <row r="52" spans="9:9" s="46" customFormat="1" ht="18.75">
      <c r="I52" s="47"/>
    </row>
    <row r="53" spans="9:9" s="46" customFormat="1" ht="18.75">
      <c r="I53" s="47"/>
    </row>
    <row r="54" spans="9:9" s="46" customFormat="1" ht="18.75">
      <c r="I54" s="47"/>
    </row>
    <row r="55" spans="9:9" s="46" customFormat="1" ht="18.75">
      <c r="I55" s="47"/>
    </row>
    <row r="56" spans="9:9" s="46" customFormat="1" ht="18.75">
      <c r="I56" s="47"/>
    </row>
    <row r="57" spans="9:9" s="46" customFormat="1" ht="18.75">
      <c r="I57" s="47"/>
    </row>
    <row r="58" spans="9:9" s="46" customFormat="1" ht="18.75">
      <c r="I58" s="47"/>
    </row>
    <row r="59" spans="9:9" s="46" customFormat="1" ht="18.75">
      <c r="I59" s="47"/>
    </row>
  </sheetData>
  <mergeCells count="5">
    <mergeCell ref="B1:E1"/>
    <mergeCell ref="F1:H1"/>
    <mergeCell ref="I37:K37"/>
    <mergeCell ref="F37:H37"/>
    <mergeCell ref="F38:H38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論理型</vt:lpstr>
      <vt:lpstr>論理型課題1</vt:lpstr>
      <vt:lpstr>論理型課題2</vt:lpstr>
      <vt:lpstr>課題合否判定</vt:lpstr>
      <vt:lpstr>課題進級判定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althusser</dc:creator>
  <cp:lastModifiedBy>Hatano Shinsuke</cp:lastModifiedBy>
  <dcterms:created xsi:type="dcterms:W3CDTF">2010-04-14T11:51:11Z</dcterms:created>
  <dcterms:modified xsi:type="dcterms:W3CDTF">2019-12-10T23:44:26Z</dcterms:modified>
</cp:coreProperties>
</file>