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defaultThemeVersion="164011"/>
  <mc:AlternateContent xmlns:mc="http://schemas.openxmlformats.org/markup-compatibility/2006">
    <mc:Choice Requires="x15">
      <x15ac:absPath xmlns:x15ac="http://schemas.microsoft.com/office/spreadsheetml/2010/11/ac" url="C:\Users\althusser\Google ドライブ\龍谷大学\2016\情報処理実習2b\共有\配布\"/>
    </mc:Choice>
  </mc:AlternateContent>
  <bookViews>
    <workbookView xWindow="0" yWindow="0" windowWidth="28800" windowHeight="12120"/>
  </bookViews>
  <sheets>
    <sheet name="例題名前定義0" sheetId="8" r:id="rId1"/>
    <sheet name="課題九九" sheetId="10" r:id="rId2"/>
    <sheet name="例題名前定義1" sheetId="9" r:id="rId3"/>
    <sheet name="例題名前定義2" sheetId="1" r:id="rId4"/>
    <sheet name="課題名前定義1" sheetId="2" r:id="rId5"/>
    <sheet name="課題名前定義2" sheetId="3" r:id="rId6"/>
    <sheet name="課題偏差値" sheetId="4" r:id="rId7"/>
    <sheet name="課題株式投資" sheetId="5" r:id="rId8"/>
  </sheets>
  <definedNames>
    <definedName name="アルファベット" localSheetId="2">例題名前定義1!$A$30:$A$55</definedName>
    <definedName name="価格" localSheetId="0">例題名前定義0!$A$2</definedName>
    <definedName name="価格2" localSheetId="0">例題名前定義0!$A$6:$A$7</definedName>
    <definedName name="個数" localSheetId="0">例題名前定義0!$B$2</definedName>
    <definedName name="個数2" localSheetId="0">例題名前定義0!$B$6:$B$7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9" l="1"/>
  <c r="E2" i="4" l="1"/>
  <c r="F2" i="4"/>
</calcChain>
</file>

<file path=xl/sharedStrings.xml><?xml version="1.0" encoding="utf-8"?>
<sst xmlns="http://schemas.openxmlformats.org/spreadsheetml/2006/main" count="115" uniqueCount="111">
  <si>
    <t>合計</t>
    <rPh sb="0" eb="2">
      <t>ゴウケイ</t>
    </rPh>
    <phoneticPr fontId="4"/>
  </si>
  <si>
    <t>A*B</t>
    <phoneticPr fontId="4"/>
  </si>
  <si>
    <t>A*B</t>
    <phoneticPr fontId="4"/>
  </si>
  <si>
    <t>B</t>
    <phoneticPr fontId="4"/>
  </si>
  <si>
    <t>A</t>
    <phoneticPr fontId="4"/>
  </si>
  <si>
    <t>No</t>
    <phoneticPr fontId="4"/>
  </si>
  <si>
    <t>スキャナ</t>
    <phoneticPr fontId="4"/>
  </si>
  <si>
    <t>税込み総計</t>
    <rPh sb="0" eb="2">
      <t>ゼイコ</t>
    </rPh>
    <rPh sb="3" eb="5">
      <t>ソウケイ</t>
    </rPh>
    <phoneticPr fontId="4"/>
  </si>
  <si>
    <t>プリンタ</t>
    <phoneticPr fontId="4"/>
  </si>
  <si>
    <t>パソコン</t>
    <phoneticPr fontId="4"/>
  </si>
  <si>
    <t>消費税率</t>
    <rPh sb="0" eb="3">
      <t>ショウヒゼイ</t>
    </rPh>
    <rPh sb="3" eb="4">
      <t>リツ</t>
    </rPh>
    <phoneticPr fontId="4"/>
  </si>
  <si>
    <t>税込み価格</t>
    <rPh sb="0" eb="2">
      <t>ゼイコ</t>
    </rPh>
    <rPh sb="3" eb="5">
      <t>カカク</t>
    </rPh>
    <phoneticPr fontId="4"/>
  </si>
  <si>
    <t>金額</t>
    <rPh sb="0" eb="2">
      <t>キンガク</t>
    </rPh>
    <phoneticPr fontId="4"/>
  </si>
  <si>
    <t>台数</t>
    <rPh sb="0" eb="2">
      <t>ダイスウ</t>
    </rPh>
    <phoneticPr fontId="4"/>
  </si>
  <si>
    <t>単価</t>
    <rPh sb="0" eb="2">
      <t>タンカ</t>
    </rPh>
    <phoneticPr fontId="4"/>
  </si>
  <si>
    <t>製品名</t>
    <rPh sb="0" eb="3">
      <t>セイヒンメイ</t>
    </rPh>
    <phoneticPr fontId="4"/>
  </si>
  <si>
    <t>合計金額</t>
    <rPh sb="0" eb="2">
      <t>ゴウケイ</t>
    </rPh>
    <rPh sb="2" eb="4">
      <t>キンガク</t>
    </rPh>
    <phoneticPr fontId="4"/>
  </si>
  <si>
    <t>精製物(原料-不純物)</t>
    <rPh sb="0" eb="2">
      <t>セイセイ</t>
    </rPh>
    <rPh sb="2" eb="3">
      <t>ブツ</t>
    </rPh>
    <rPh sb="4" eb="6">
      <t>ゲンリョウ</t>
    </rPh>
    <rPh sb="7" eb="10">
      <t>フジュンブツ</t>
    </rPh>
    <phoneticPr fontId="4"/>
  </si>
  <si>
    <t>不純物</t>
    <rPh sb="0" eb="3">
      <t>フジュンブツ</t>
    </rPh>
    <phoneticPr fontId="4"/>
  </si>
  <si>
    <t>原料</t>
    <rPh sb="0" eb="2">
      <t>ゲンリョウ</t>
    </rPh>
    <phoneticPr fontId="4"/>
  </si>
  <si>
    <t>日付</t>
    <rPh sb="0" eb="2">
      <t>ヒヅケ</t>
    </rPh>
    <phoneticPr fontId="4"/>
  </si>
  <si>
    <t>李</t>
    <rPh sb="0" eb="1">
      <t>リ</t>
    </rPh>
    <phoneticPr fontId="4"/>
  </si>
  <si>
    <t>吉澤</t>
    <rPh sb="0" eb="2">
      <t>ヨシザワ</t>
    </rPh>
    <phoneticPr fontId="4"/>
  </si>
  <si>
    <t>保田</t>
    <rPh sb="0" eb="2">
      <t>ヤスダ</t>
    </rPh>
    <phoneticPr fontId="4"/>
  </si>
  <si>
    <t>矢口</t>
    <rPh sb="0" eb="2">
      <t>ヤグチ</t>
    </rPh>
    <phoneticPr fontId="4"/>
  </si>
  <si>
    <t>光井</t>
    <rPh sb="0" eb="2">
      <t>ミツイ</t>
    </rPh>
    <phoneticPr fontId="4"/>
  </si>
  <si>
    <t>道重</t>
    <rPh sb="0" eb="2">
      <t>ミチシゲ</t>
    </rPh>
    <phoneticPr fontId="4"/>
  </si>
  <si>
    <t>藤本</t>
    <rPh sb="0" eb="2">
      <t>フジモト</t>
    </rPh>
    <phoneticPr fontId="4"/>
  </si>
  <si>
    <t>譜久村</t>
    <rPh sb="0" eb="3">
      <t>フクムラ</t>
    </rPh>
    <phoneticPr fontId="4"/>
  </si>
  <si>
    <t>福田</t>
    <rPh sb="0" eb="2">
      <t>フクダ</t>
    </rPh>
    <phoneticPr fontId="4"/>
  </si>
  <si>
    <t>新垣</t>
    <rPh sb="0" eb="2">
      <t>ニイガキ</t>
    </rPh>
    <phoneticPr fontId="4"/>
  </si>
  <si>
    <t>中澤</t>
    <rPh sb="0" eb="2">
      <t>ナカザワ</t>
    </rPh>
    <phoneticPr fontId="4"/>
  </si>
  <si>
    <t>辻</t>
    <rPh sb="0" eb="1">
      <t>ツジ</t>
    </rPh>
    <phoneticPr fontId="4"/>
  </si>
  <si>
    <t>田中</t>
    <rPh sb="0" eb="2">
      <t>タナカ</t>
    </rPh>
    <phoneticPr fontId="4"/>
  </si>
  <si>
    <t>高橋</t>
    <rPh sb="0" eb="2">
      <t>タカハシ</t>
    </rPh>
    <phoneticPr fontId="4"/>
  </si>
  <si>
    <t>銭</t>
    <rPh sb="0" eb="1">
      <t>ゼニ</t>
    </rPh>
    <phoneticPr fontId="4"/>
  </si>
  <si>
    <t>鈴木</t>
    <rPh sb="0" eb="2">
      <t>スズキ</t>
    </rPh>
    <phoneticPr fontId="4"/>
  </si>
  <si>
    <t>鞘師</t>
    <rPh sb="0" eb="2">
      <t>サヤシ</t>
    </rPh>
    <phoneticPr fontId="4"/>
  </si>
  <si>
    <t>佐藤</t>
    <rPh sb="0" eb="2">
      <t>サトウ</t>
    </rPh>
    <phoneticPr fontId="4"/>
  </si>
  <si>
    <t>紺野</t>
    <rPh sb="0" eb="2">
      <t>コンノ</t>
    </rPh>
    <phoneticPr fontId="4"/>
  </si>
  <si>
    <t>後藤</t>
    <rPh sb="0" eb="2">
      <t>ゴトウ</t>
    </rPh>
    <phoneticPr fontId="4"/>
  </si>
  <si>
    <t>工藤</t>
    <rPh sb="0" eb="2">
      <t>クドウ</t>
    </rPh>
    <phoneticPr fontId="4"/>
  </si>
  <si>
    <t>久住</t>
    <rPh sb="0" eb="2">
      <t>クスミ</t>
    </rPh>
    <phoneticPr fontId="4"/>
  </si>
  <si>
    <t>亀井</t>
    <rPh sb="0" eb="2">
      <t>カメイ</t>
    </rPh>
    <phoneticPr fontId="4"/>
  </si>
  <si>
    <t>加護</t>
    <rPh sb="0" eb="2">
      <t>カゴ</t>
    </rPh>
    <phoneticPr fontId="4"/>
  </si>
  <si>
    <t>小川</t>
    <rPh sb="0" eb="2">
      <t>オガワ</t>
    </rPh>
    <phoneticPr fontId="4"/>
  </si>
  <si>
    <t>市井</t>
    <rPh sb="0" eb="2">
      <t>イチイ</t>
    </rPh>
    <phoneticPr fontId="4"/>
  </si>
  <si>
    <t>石田</t>
    <rPh sb="0" eb="2">
      <t>イシダ</t>
    </rPh>
    <phoneticPr fontId="4"/>
  </si>
  <si>
    <t>石黒</t>
    <rPh sb="0" eb="2">
      <t>イシグロ</t>
    </rPh>
    <phoneticPr fontId="4"/>
  </si>
  <si>
    <t>石川</t>
    <rPh sb="0" eb="2">
      <t>イシカワ</t>
    </rPh>
    <phoneticPr fontId="4"/>
  </si>
  <si>
    <t>生田</t>
    <rPh sb="0" eb="2">
      <t>イクタ</t>
    </rPh>
    <phoneticPr fontId="4"/>
  </si>
  <si>
    <t>飯田</t>
    <rPh sb="0" eb="2">
      <t>イイダ</t>
    </rPh>
    <phoneticPr fontId="4"/>
  </si>
  <si>
    <t>飯窪</t>
    <rPh sb="0" eb="2">
      <t>イイクボ</t>
    </rPh>
    <phoneticPr fontId="4"/>
  </si>
  <si>
    <t>安倍</t>
    <rPh sb="0" eb="2">
      <t>アベ</t>
    </rPh>
    <phoneticPr fontId="4"/>
  </si>
  <si>
    <t>標準偏差</t>
    <rPh sb="0" eb="2">
      <t>ヒョウジュン</t>
    </rPh>
    <rPh sb="2" eb="4">
      <t>ヘンサ</t>
    </rPh>
    <phoneticPr fontId="4"/>
  </si>
  <si>
    <t>平均</t>
    <rPh sb="0" eb="2">
      <t>ヘイキン</t>
    </rPh>
    <phoneticPr fontId="4"/>
  </si>
  <si>
    <t>偏差値</t>
    <rPh sb="0" eb="3">
      <t>ヘンサチ</t>
    </rPh>
    <phoneticPr fontId="4"/>
  </si>
  <si>
    <t>点数</t>
    <rPh sb="0" eb="2">
      <t>テンスウ</t>
    </rPh>
    <phoneticPr fontId="4"/>
  </si>
  <si>
    <t>名前</t>
    <rPh sb="0" eb="2">
      <t>ナマエ</t>
    </rPh>
    <phoneticPr fontId="4"/>
  </si>
  <si>
    <t>サンリオ(8136)</t>
  </si>
  <si>
    <t>ファーストリテイリング(9983)</t>
  </si>
  <si>
    <t>野村ホールディングス(8604)</t>
  </si>
  <si>
    <t>D,E列を用いず</t>
    <rPh sb="3" eb="4">
      <t>レツ</t>
    </rPh>
    <rPh sb="5" eb="6">
      <t>モチ</t>
    </rPh>
    <phoneticPr fontId="4"/>
  </si>
  <si>
    <t>三井住友フィナンシャルグループ(8316)</t>
  </si>
  <si>
    <t>日本電気硝子(5214)</t>
  </si>
  <si>
    <t>損益額合計</t>
    <rPh sb="0" eb="3">
      <t>ソンエキガク</t>
    </rPh>
    <rPh sb="3" eb="5">
      <t>ゴウケイ</t>
    </rPh>
    <phoneticPr fontId="4"/>
  </si>
  <si>
    <t>三井不動産(8801)</t>
  </si>
  <si>
    <t>任天堂(7974)</t>
    <rPh sb="0" eb="3">
      <t>ニンテンドウ</t>
    </rPh>
    <phoneticPr fontId="6"/>
  </si>
  <si>
    <t>投資金額</t>
    <rPh sb="0" eb="2">
      <t>トウシ</t>
    </rPh>
    <rPh sb="2" eb="4">
      <t>キンガク</t>
    </rPh>
    <phoneticPr fontId="4"/>
  </si>
  <si>
    <t>見込み損益額</t>
    <rPh sb="0" eb="2">
      <t>ミコ</t>
    </rPh>
    <rPh sb="3" eb="6">
      <t>ソンエキガク</t>
    </rPh>
    <phoneticPr fontId="4"/>
  </si>
  <si>
    <t>損益率</t>
    <rPh sb="0" eb="3">
      <t>ソンエキリツ</t>
    </rPh>
    <phoneticPr fontId="4"/>
  </si>
  <si>
    <t>決済時単価</t>
    <rPh sb="0" eb="3">
      <t>ケッサイジ</t>
    </rPh>
    <rPh sb="3" eb="5">
      <t>タンカ</t>
    </rPh>
    <phoneticPr fontId="4"/>
  </si>
  <si>
    <t>購入時単価</t>
    <rPh sb="0" eb="3">
      <t>コウニュウジ</t>
    </rPh>
    <rPh sb="3" eb="5">
      <t>タンカ</t>
    </rPh>
    <phoneticPr fontId="4"/>
  </si>
  <si>
    <t>銘柄</t>
    <rPh sb="0" eb="2">
      <t>メイガラ</t>
    </rPh>
    <phoneticPr fontId="3"/>
  </si>
  <si>
    <t>共通部分参照</t>
    <rPh sb="0" eb="6">
      <t>キョウツウブブンサンショウ</t>
    </rPh>
    <phoneticPr fontId="4"/>
  </si>
  <si>
    <t>配列</t>
    <rPh sb="0" eb="2">
      <t>ハイレツ</t>
    </rPh>
    <phoneticPr fontId="4"/>
  </si>
  <si>
    <t>価格</t>
    <rPh sb="0" eb="2">
      <t>カカク</t>
    </rPh>
    <phoneticPr fontId="4"/>
  </si>
  <si>
    <t>個数</t>
    <rPh sb="0" eb="2">
      <t>コスウ</t>
    </rPh>
    <phoneticPr fontId="4"/>
  </si>
  <si>
    <t>小計</t>
    <rPh sb="0" eb="2">
      <t>ショウケイ</t>
    </rPh>
    <phoneticPr fontId="4"/>
  </si>
  <si>
    <t>価格2</t>
    <rPh sb="0" eb="2">
      <t>カカク</t>
    </rPh>
    <phoneticPr fontId="4"/>
  </si>
  <si>
    <t>個数2</t>
    <rPh sb="0" eb="2">
      <t>コスウ</t>
    </rPh>
    <phoneticPr fontId="4"/>
  </si>
  <si>
    <t>前から</t>
    <rPh sb="0" eb="1">
      <t>マエ</t>
    </rPh>
    <phoneticPr fontId="4"/>
  </si>
  <si>
    <t>番目のアルファベット</t>
    <rPh sb="0" eb="2">
      <t>バンメ</t>
    </rPh>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</si>
  <si>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</si>
  <si>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</si>
  <si>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</si>
  <si>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</si>
  <si>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</si>
  <si>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</si>
  <si>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</si>
  <si>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</si>
  <si>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</si>
  <si>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</si>
  <si>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k</t>
    <phoneticPr fontId="4"/>
  </si>
  <si>
    <t>l</t>
    <phoneticPr fontId="4"/>
  </si>
  <si>
    <t>m</t>
    <phoneticPr fontId="4"/>
  </si>
  <si>
    <t>n</t>
    <phoneticPr fontId="4"/>
  </si>
  <si>
    <t>o</t>
    <phoneticPr fontId="4"/>
  </si>
  <si>
    <t>p</t>
    <phoneticPr fontId="4"/>
  </si>
  <si>
    <t>q</t>
    <phoneticPr fontId="4"/>
  </si>
  <si>
    <t>r</t>
    <phoneticPr fontId="4"/>
  </si>
  <si>
    <t>s</t>
    <phoneticPr fontId="4"/>
  </si>
  <si>
    <t>t</t>
    <phoneticPr fontId="4"/>
  </si>
  <si>
    <t>u</t>
    <phoneticPr fontId="4"/>
  </si>
  <si>
    <t>v</t>
    <phoneticPr fontId="4"/>
  </si>
  <si>
    <t>w</t>
    <phoneticPr fontId="4"/>
  </si>
  <si>
    <t>x</t>
    <phoneticPr fontId="4"/>
  </si>
  <si>
    <t>y</t>
    <phoneticPr fontId="4"/>
  </si>
  <si>
    <t>z</t>
    <phoneticPr fontId="4"/>
  </si>
  <si>
    <t>単価、台数、消費税率を用いて</t>
    <rPh sb="0" eb="2">
      <t>タンカ</t>
    </rPh>
    <rPh sb="3" eb="5">
      <t>ダイスウ</t>
    </rPh>
    <rPh sb="6" eb="9">
      <t>ショウヒゼイ</t>
    </rPh>
    <rPh sb="9" eb="10">
      <t>リツ</t>
    </rPh>
    <rPh sb="11" eb="12">
      <t>モチ</t>
    </rPh>
    <phoneticPr fontId="4"/>
  </si>
  <si>
    <t>金額、消費税率を用いて</t>
    <rPh sb="0" eb="2">
      <t>キンガク</t>
    </rPh>
    <rPh sb="3" eb="7">
      <t>ショウヒゼイリツ</t>
    </rPh>
    <rPh sb="8" eb="9">
      <t>モチ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</si>
</sst>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0_ "/>
    <numFmt numFmtId="177" formatCode="[$¥-411]#,##0;[$¥-411]#,##0"/>
  </numFmts>
  <fonts count="7">
    <font>
      <sz val="11"/>
      <color theme="1"/>
      <name val="游ゴシック"/>
      <family val="2"/>
      <charset val="128"/>
      <scheme val="minor"/>
    </font>
    <font>
      <sz val="11"/>
      <name val="ＭＳ Ｐゴシック"/>
      <family val="3"/>
      <charset val="128"/>
    </font>
    <font>
      <sz val="11"/>
      <name val="游ゴシック"/>
      <family val="3"/>
      <charset val="128"/>
      <scheme val="minor"/>
    </font>
    <font>
      <sz val="6"/>
      <name val="游ゴシック"/>
      <family val="2"/>
      <charset val="128"/>
      <scheme val="minor"/>
    </font>
    <font>
      <sz val="6"/>
      <name val="ＭＳ Ｐゴシック"/>
      <family val="3"/>
      <charset val="128"/>
    </font>
    <font>
      <sz val="11"/>
      <color rgb="FF333333"/>
      <name val="游ゴシック"/>
      <family val="3"/>
      <charset val="128"/>
      <scheme val="minor"/>
    </font>
    <font>
      <sz val="10"/>
      <color rgb="FF000000"/>
      <name val="游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0" tint="-4.9989318521683403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style="thick">
        <color rgb="FF0070C0"/>
      </right>
      <top style="thin">
        <color indexed="64"/>
      </top>
      <bottom style="thick">
        <color rgb="FF0070C0"/>
      </bottom>
      <diagonal/>
    </border>
    <border>
      <left style="thick">
        <color rgb="FFFF0000"/>
      </left>
      <right style="thick">
        <color rgb="FFFF0000"/>
      </right>
      <top style="thin">
        <color indexed="64"/>
      </top>
      <bottom style="thick">
        <color rgb="FFFF0000"/>
      </bottom>
      <diagonal/>
    </border>
    <border>
      <left style="thin">
        <color indexed="64"/>
      </left>
      <right/>
      <top style="thin">
        <color indexed="64"/>
      </top>
      <bottom style="thin">
        <color indexed="64"/>
      </bottom>
      <diagonal/>
    </border>
    <border>
      <left style="thick">
        <color rgb="FFFF0000"/>
      </left>
      <right style="thick">
        <color rgb="FF0070C0"/>
      </right>
      <top style="thin">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0070C0"/>
      </right>
      <top style="thick">
        <color rgb="FF0070C0"/>
      </top>
      <bottom style="thin">
        <color indexed="64"/>
      </bottom>
      <diagonal/>
    </border>
    <border>
      <left style="thick">
        <color rgb="FFFF0000"/>
      </left>
      <right style="thick">
        <color rgb="FFFF0000"/>
      </right>
      <top style="thick">
        <color rgb="FFFF0000"/>
      </top>
      <bottom style="thin">
        <color indexed="64"/>
      </bottom>
      <diagonal/>
    </border>
    <border>
      <left style="thin">
        <color indexed="64"/>
      </left>
      <right style="thin">
        <color indexed="64"/>
      </right>
      <top style="thin">
        <color indexed="64"/>
      </top>
      <bottom/>
      <diagonal/>
    </border>
    <border>
      <left/>
      <right/>
      <top style="thick">
        <color rgb="FF0070C0"/>
      </top>
      <bottom/>
      <diagonal/>
    </border>
    <border>
      <left style="thick">
        <color theme="9" tint="-0.24994659260841701"/>
      </left>
      <right style="thick">
        <color rgb="FF0070C0"/>
      </right>
      <top style="thin">
        <color indexed="64"/>
      </top>
      <bottom style="thick">
        <color rgb="FF0070C0"/>
      </bottom>
      <diagonal/>
    </border>
    <border>
      <left style="thick">
        <color rgb="FFFF0000"/>
      </left>
      <right style="thick">
        <color theme="9" tint="-0.24994659260841701"/>
      </right>
      <top style="thin">
        <color indexed="64"/>
      </top>
      <bottom style="thick">
        <color theme="9" tint="-0.24994659260841701"/>
      </bottom>
      <diagonal/>
    </border>
    <border>
      <left style="thin">
        <color indexed="64"/>
      </left>
      <right style="thin">
        <color indexed="64"/>
      </right>
      <top/>
      <bottom style="thin">
        <color indexed="64"/>
      </bottom>
      <diagonal/>
    </border>
    <border>
      <left style="thick">
        <color theme="9" tint="-0.24994659260841701"/>
      </left>
      <right style="thick">
        <color rgb="FF0070C0"/>
      </right>
      <top style="thin">
        <color indexed="64"/>
      </top>
      <bottom style="thin">
        <color indexed="64"/>
      </bottom>
      <diagonal/>
    </border>
    <border>
      <left style="thick">
        <color rgb="FFFF0000"/>
      </left>
      <right style="thick">
        <color theme="9" tint="-0.24994659260841701"/>
      </right>
      <top style="thin">
        <color indexed="64"/>
      </top>
      <bottom style="thin">
        <color indexed="64"/>
      </bottom>
      <diagonal/>
    </border>
    <border>
      <left style="thick">
        <color theme="5"/>
      </left>
      <right style="thick">
        <color theme="5"/>
      </right>
      <top style="thick">
        <color theme="5"/>
      </top>
      <bottom style="thick">
        <color theme="5"/>
      </bottom>
      <diagonal/>
    </border>
    <border>
      <left style="thick">
        <color theme="9" tint="-0.24994659260841701"/>
      </left>
      <right style="thick">
        <color rgb="FF0070C0"/>
      </right>
      <top style="thick">
        <color rgb="FF0070C0"/>
      </top>
      <bottom style="thin">
        <color indexed="64"/>
      </bottom>
      <diagonal/>
    </border>
    <border>
      <left style="thick">
        <color rgb="FFFF0000"/>
      </left>
      <right style="thick">
        <color theme="9" tint="-0.24994659260841701"/>
      </right>
      <top style="thick">
        <color theme="9" tint="-0.24994659260841701"/>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rgb="FF00B050"/>
      </left>
      <right style="thick">
        <color rgb="FF00B050"/>
      </right>
      <top style="thick">
        <color rgb="FF00B050"/>
      </top>
      <bottom style="thick">
        <color rgb="FF00B05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xf numFmtId="0" fontId="1" fillId="0" borderId="0"/>
    <xf numFmtId="0" fontId="1" fillId="0" borderId="0">
      <alignment vertical="center"/>
    </xf>
  </cellStyleXfs>
  <cellXfs count="81">
    <xf numFmtId="0" fontId="0" fillId="0" borderId="0" xfId="0">
      <alignment vertical="center"/>
    </xf>
    <xf numFmtId="0" fontId="2" fillId="0" borderId="0" xfId="3" applyFont="1">
      <alignment vertical="center"/>
    </xf>
    <xf numFmtId="0" fontId="2" fillId="2" borderId="1" xfId="3" applyFont="1" applyFill="1" applyBorder="1">
      <alignment vertical="center"/>
    </xf>
    <xf numFmtId="0" fontId="2" fillId="3" borderId="1" xfId="3" applyFont="1" applyFill="1" applyBorder="1">
      <alignment vertical="center"/>
    </xf>
    <xf numFmtId="0" fontId="2" fillId="2" borderId="2" xfId="3" applyFont="1" applyFill="1" applyBorder="1">
      <alignment vertical="center"/>
    </xf>
    <xf numFmtId="0" fontId="2" fillId="0" borderId="3" xfId="3" applyFont="1" applyBorder="1">
      <alignment vertical="center"/>
    </xf>
    <xf numFmtId="0" fontId="2" fillId="0" borderId="4" xfId="3" applyFont="1" applyBorder="1">
      <alignment vertical="center"/>
    </xf>
    <xf numFmtId="0" fontId="2" fillId="0" borderId="5" xfId="3" applyFont="1" applyBorder="1">
      <alignment vertical="center"/>
    </xf>
    <xf numFmtId="0" fontId="2" fillId="0" borderId="6" xfId="3" applyFont="1" applyBorder="1">
      <alignment vertical="center"/>
    </xf>
    <xf numFmtId="0" fontId="2" fillId="0" borderId="7" xfId="3" applyFont="1" applyBorder="1">
      <alignment vertical="center"/>
    </xf>
    <xf numFmtId="0" fontId="2" fillId="0" borderId="8" xfId="3" applyFont="1" applyBorder="1">
      <alignment vertical="center"/>
    </xf>
    <xf numFmtId="0" fontId="2" fillId="0" borderId="9" xfId="3" applyFont="1" applyBorder="1">
      <alignment vertical="center"/>
    </xf>
    <xf numFmtId="0" fontId="2" fillId="3" borderId="10" xfId="3" applyFont="1" applyFill="1" applyBorder="1">
      <alignment vertical="center"/>
    </xf>
    <xf numFmtId="0" fontId="2" fillId="0" borderId="11" xfId="3" applyFont="1" applyBorder="1">
      <alignment vertical="center"/>
    </xf>
    <xf numFmtId="6" fontId="2" fillId="2" borderId="1" xfId="4" applyFont="1" applyFill="1" applyBorder="1">
      <alignment vertical="center"/>
    </xf>
    <xf numFmtId="6" fontId="2" fillId="0" borderId="2" xfId="4" applyFont="1" applyFill="1" applyBorder="1">
      <alignment vertical="center"/>
    </xf>
    <xf numFmtId="6" fontId="2" fillId="0" borderId="12" xfId="4" applyFont="1" applyFill="1" applyBorder="1">
      <alignment vertical="center"/>
    </xf>
    <xf numFmtId="0" fontId="2" fillId="0" borderId="13" xfId="3" applyFont="1" applyBorder="1">
      <alignment vertical="center"/>
    </xf>
    <xf numFmtId="6" fontId="2" fillId="0" borderId="4" xfId="4" applyFont="1" applyBorder="1">
      <alignment vertical="center"/>
    </xf>
    <xf numFmtId="0" fontId="2" fillId="3" borderId="14" xfId="3" applyFont="1" applyFill="1" applyBorder="1">
      <alignment vertical="center"/>
    </xf>
    <xf numFmtId="6" fontId="2" fillId="0" borderId="15" xfId="4" applyFont="1" applyFill="1" applyBorder="1">
      <alignment vertical="center"/>
    </xf>
    <xf numFmtId="0" fontId="2" fillId="0" borderId="16" xfId="3" applyFont="1" applyBorder="1">
      <alignment vertical="center"/>
    </xf>
    <xf numFmtId="6" fontId="2" fillId="0" borderId="7" xfId="4" applyFont="1" applyBorder="1">
      <alignment vertical="center"/>
    </xf>
    <xf numFmtId="10" fontId="2" fillId="0" borderId="17" xfId="2" applyNumberFormat="1" applyFont="1" applyBorder="1">
      <alignment vertical="center"/>
    </xf>
    <xf numFmtId="6" fontId="2" fillId="2" borderId="2" xfId="4" applyFont="1" applyFill="1" applyBorder="1">
      <alignment vertical="center"/>
    </xf>
    <xf numFmtId="6" fontId="2" fillId="2" borderId="18" xfId="4" applyFont="1" applyFill="1" applyBorder="1">
      <alignment vertical="center"/>
    </xf>
    <xf numFmtId="0" fontId="2" fillId="0" borderId="19" xfId="3" applyFont="1" applyBorder="1">
      <alignment vertical="center"/>
    </xf>
    <xf numFmtId="6" fontId="2" fillId="0" borderId="9" xfId="4" applyFont="1" applyBorder="1">
      <alignment vertical="center"/>
    </xf>
    <xf numFmtId="6" fontId="2" fillId="0" borderId="0" xfId="4" applyFont="1">
      <alignment vertical="center"/>
    </xf>
    <xf numFmtId="0" fontId="2" fillId="2" borderId="20" xfId="3" applyFont="1" applyFill="1" applyBorder="1">
      <alignment vertical="center"/>
    </xf>
    <xf numFmtId="0" fontId="2" fillId="2" borderId="14" xfId="3" applyFont="1" applyFill="1" applyBorder="1">
      <alignment vertical="center"/>
    </xf>
    <xf numFmtId="0" fontId="2" fillId="0" borderId="14" xfId="3" applyFont="1" applyBorder="1">
      <alignment vertical="center"/>
    </xf>
    <xf numFmtId="0" fontId="2" fillId="0" borderId="21" xfId="3" applyFont="1" applyBorder="1">
      <alignment vertical="center"/>
    </xf>
    <xf numFmtId="56" fontId="2" fillId="0" borderId="22" xfId="3" applyNumberFormat="1" applyFont="1" applyBorder="1">
      <alignment vertical="center"/>
    </xf>
    <xf numFmtId="0" fontId="2" fillId="0" borderId="2" xfId="3" applyFont="1" applyBorder="1">
      <alignment vertical="center"/>
    </xf>
    <xf numFmtId="56" fontId="2" fillId="0" borderId="5" xfId="3" applyNumberFormat="1" applyFont="1" applyBorder="1">
      <alignment vertical="center"/>
    </xf>
    <xf numFmtId="6" fontId="2" fillId="0" borderId="23" xfId="4" applyFont="1" applyBorder="1">
      <alignment vertical="center"/>
    </xf>
    <xf numFmtId="0" fontId="2" fillId="0" borderId="1" xfId="3" applyFont="1" applyBorder="1">
      <alignment vertical="center"/>
    </xf>
    <xf numFmtId="0" fontId="2" fillId="0" borderId="1" xfId="5" applyFont="1" applyBorder="1"/>
    <xf numFmtId="14" fontId="2" fillId="0" borderId="1" xfId="5" applyNumberFormat="1" applyFont="1" applyBorder="1"/>
    <xf numFmtId="176" fontId="2" fillId="0" borderId="1" xfId="3" applyNumberFormat="1" applyFont="1" applyBorder="1">
      <alignment vertical="center"/>
    </xf>
    <xf numFmtId="0" fontId="2" fillId="3" borderId="1" xfId="5" applyFont="1" applyFill="1" applyBorder="1"/>
    <xf numFmtId="38" fontId="2" fillId="0" borderId="1" xfId="1" quotePrefix="1" applyFont="1" applyFill="1" applyBorder="1">
      <alignment vertical="center"/>
    </xf>
    <xf numFmtId="10" fontId="2" fillId="0" borderId="1" xfId="2" applyNumberFormat="1" applyFont="1" applyFill="1" applyBorder="1">
      <alignment vertical="center"/>
    </xf>
    <xf numFmtId="38" fontId="5"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14" fontId="6" fillId="0" borderId="1" xfId="3" applyNumberFormat="1" applyFont="1" applyFill="1" applyBorder="1" applyAlignment="1">
      <alignment horizontal="left" vertical="center" wrapText="1"/>
    </xf>
    <xf numFmtId="0" fontId="2" fillId="0" borderId="0" xfId="0" applyFont="1">
      <alignment vertical="center"/>
    </xf>
    <xf numFmtId="38" fontId="2" fillId="0" borderId="1" xfId="1" applyFont="1" applyBorder="1">
      <alignment vertical="center"/>
    </xf>
    <xf numFmtId="0" fontId="2" fillId="0" borderId="24" xfId="3" applyFont="1" applyBorder="1">
      <alignment vertical="center"/>
    </xf>
    <xf numFmtId="0" fontId="2" fillId="0" borderId="25" xfId="3" applyFont="1" applyBorder="1">
      <alignment vertical="center"/>
    </xf>
    <xf numFmtId="0" fontId="2" fillId="0" borderId="26" xfId="3" applyFont="1" applyBorder="1">
      <alignment vertical="center"/>
    </xf>
    <xf numFmtId="6" fontId="2" fillId="4" borderId="1" xfId="4" applyFont="1" applyFill="1" applyBorder="1">
      <alignment vertical="center"/>
    </xf>
    <xf numFmtId="0" fontId="2" fillId="0" borderId="10" xfId="3" applyFont="1" applyBorder="1">
      <alignment vertical="center"/>
    </xf>
    <xf numFmtId="177" fontId="2" fillId="0" borderId="27" xfId="3" applyNumberFormat="1" applyFont="1" applyBorder="1">
      <alignment vertical="center"/>
    </xf>
    <xf numFmtId="0" fontId="2" fillId="0" borderId="27" xfId="3" applyNumberFormat="1" applyFont="1" applyBorder="1">
      <alignment vertical="center"/>
    </xf>
    <xf numFmtId="6" fontId="2" fillId="0" borderId="2" xfId="4" applyFont="1" applyBorder="1">
      <alignment vertical="center"/>
    </xf>
    <xf numFmtId="6" fontId="2" fillId="4" borderId="14" xfId="4" applyFont="1" applyFill="1" applyBorder="1">
      <alignment vertical="center"/>
    </xf>
    <xf numFmtId="0" fontId="2" fillId="4" borderId="14" xfId="3" applyNumberFormat="1" applyFont="1" applyFill="1" applyBorder="1">
      <alignment vertical="center"/>
    </xf>
    <xf numFmtId="177" fontId="2" fillId="0" borderId="28" xfId="3" applyNumberFormat="1" applyFont="1" applyBorder="1">
      <alignment vertical="center"/>
    </xf>
    <xf numFmtId="0" fontId="2" fillId="0" borderId="28" xfId="3" applyNumberFormat="1" applyFont="1" applyBorder="1">
      <alignment vertical="center"/>
    </xf>
    <xf numFmtId="6" fontId="2" fillId="0" borderId="29" xfId="4" applyFont="1" applyFill="1" applyBorder="1">
      <alignment vertical="center"/>
    </xf>
    <xf numFmtId="0" fontId="2" fillId="0" borderId="29" xfId="3" applyNumberFormat="1" applyFont="1" applyFill="1" applyBorder="1">
      <alignment vertical="center"/>
    </xf>
    <xf numFmtId="0" fontId="2" fillId="0" borderId="30" xfId="3" applyFont="1" applyBorder="1">
      <alignment vertical="center"/>
    </xf>
    <xf numFmtId="0" fontId="2" fillId="0" borderId="31" xfId="3" applyFont="1" applyBorder="1" applyAlignment="1">
      <alignment horizontal="center" vertical="center"/>
    </xf>
    <xf numFmtId="0" fontId="2" fillId="0" borderId="31" xfId="3" applyFont="1" applyBorder="1">
      <alignment vertical="center"/>
    </xf>
    <xf numFmtId="0" fontId="2" fillId="0" borderId="0" xfId="3" applyFont="1" applyBorder="1">
      <alignment vertical="center"/>
    </xf>
    <xf numFmtId="0" fontId="2" fillId="2" borderId="32" xfId="3" applyFont="1" applyFill="1" applyBorder="1">
      <alignment vertical="center"/>
    </xf>
    <xf numFmtId="10" fontId="2" fillId="2" borderId="1" xfId="2" applyNumberFormat="1" applyFont="1" applyFill="1" applyBorder="1">
      <alignment vertical="center"/>
    </xf>
    <xf numFmtId="38" fontId="2" fillId="2" borderId="1" xfId="1" quotePrefix="1" applyFont="1" applyFill="1" applyBorder="1">
      <alignment vertical="center"/>
    </xf>
    <xf numFmtId="38" fontId="2" fillId="2" borderId="1" xfId="3" quotePrefix="1" applyNumberFormat="1" applyFont="1" applyFill="1" applyBorder="1">
      <alignment vertical="center"/>
    </xf>
    <xf numFmtId="0" fontId="2" fillId="3" borderId="33" xfId="6" applyFont="1" applyFill="1" applyBorder="1" applyAlignment="1">
      <alignment horizontal="center" vertical="center"/>
    </xf>
    <xf numFmtId="0" fontId="2" fillId="3" borderId="34" xfId="6" applyFont="1" applyFill="1" applyBorder="1" applyAlignment="1">
      <alignment horizontal="center" vertical="center"/>
    </xf>
    <xf numFmtId="0" fontId="2" fillId="3" borderId="35" xfId="6" applyFont="1" applyFill="1" applyBorder="1" applyAlignment="1">
      <alignment horizontal="center" vertical="center"/>
    </xf>
    <xf numFmtId="0" fontId="2" fillId="0" borderId="0" xfId="6" applyFont="1">
      <alignment vertical="center"/>
    </xf>
    <xf numFmtId="0" fontId="2" fillId="3" borderId="36" xfId="6" applyFont="1" applyFill="1" applyBorder="1" applyAlignment="1">
      <alignment horizontal="center" vertical="center"/>
    </xf>
    <xf numFmtId="0" fontId="2" fillId="2" borderId="1" xfId="6" applyFont="1" applyFill="1" applyBorder="1" applyAlignment="1">
      <alignment horizontal="center" vertical="center"/>
    </xf>
    <xf numFmtId="0" fontId="2" fillId="0" borderId="37" xfId="6" applyFont="1" applyBorder="1">
      <alignment vertical="center"/>
    </xf>
    <xf numFmtId="0" fontId="2" fillId="3" borderId="38" xfId="6" applyFont="1" applyFill="1" applyBorder="1" applyAlignment="1">
      <alignment horizontal="center" vertical="center"/>
    </xf>
    <xf numFmtId="0" fontId="2" fillId="0" borderId="39" xfId="6" applyFont="1" applyBorder="1">
      <alignment vertical="center"/>
    </xf>
    <xf numFmtId="0" fontId="2" fillId="0" borderId="1" xfId="6" applyFont="1" applyFill="1" applyBorder="1" applyAlignment="1">
      <alignment horizontal="center" vertical="center"/>
    </xf>
  </cellXfs>
  <cellStyles count="7">
    <cellStyle name="パーセント" xfId="2" builtinId="5"/>
    <cellStyle name="桁区切り" xfId="1" builtinId="6"/>
    <cellStyle name="通貨 2" xfId="4"/>
    <cellStyle name="標準" xfId="0" builtinId="0"/>
    <cellStyle name="標準 2" xfId="6"/>
    <cellStyle name="標準 3" xfId="3"/>
    <cellStyle name="標準_dateTimeAns.xls"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4</xdr:col>
      <xdr:colOff>0</xdr:colOff>
      <xdr:row>0</xdr:row>
      <xdr:rowOff>238124</xdr:rowOff>
    </xdr:from>
    <xdr:to>
      <xdr:col>9</xdr:col>
      <xdr:colOff>285750</xdr:colOff>
      <xdr:row>6</xdr:row>
      <xdr:rowOff>104775</xdr:rowOff>
    </xdr:to>
    <xdr:sp macro="" textlink="">
      <xdr:nvSpPr>
        <xdr:cNvPr id="2" name="Text Box 1"/>
        <xdr:cNvSpPr txBox="1">
          <a:spLocks noChangeArrowheads="1"/>
        </xdr:cNvSpPr>
      </xdr:nvSpPr>
      <xdr:spPr bwMode="auto">
        <a:xfrm>
          <a:off x="3238500" y="238124"/>
          <a:ext cx="3714750" cy="1323976"/>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marL="0" indent="0" algn="l" rtl="0">
            <a:defRPr sz="1000"/>
          </a:pPr>
          <a:r>
            <a:rPr lang="en-US" altLang="ja-JP" sz="1100" b="0" i="0" u="none" strike="noStrike" baseline="0">
              <a:solidFill>
                <a:srgbClr val="000000"/>
              </a:solidFill>
              <a:latin typeface="+mn-ea"/>
              <a:ea typeface="+mn-ea"/>
              <a:cs typeface="+mn-cs"/>
            </a:rPr>
            <a:t>A2</a:t>
          </a:r>
          <a:r>
            <a:rPr lang="ja-JP" altLang="en-US" sz="1100" b="0" i="0" u="none" strike="noStrike" baseline="0">
              <a:solidFill>
                <a:srgbClr val="000000"/>
              </a:solidFill>
              <a:latin typeface="+mn-ea"/>
              <a:ea typeface="+mn-ea"/>
              <a:cs typeface="+mn-cs"/>
            </a:rPr>
            <a:t>→「価格」</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B2</a:t>
          </a:r>
          <a:r>
            <a:rPr lang="ja-JP" altLang="en-US" sz="1100" b="0" i="0" u="none" strike="noStrike" baseline="0">
              <a:solidFill>
                <a:srgbClr val="000000"/>
              </a:solidFill>
              <a:latin typeface="+mn-ea"/>
              <a:ea typeface="+mn-ea"/>
              <a:cs typeface="+mn-cs"/>
            </a:rPr>
            <a:t>→「個数」</a:t>
          </a:r>
          <a:endParaRPr lang="en-US" altLang="ja-JP" sz="1100" b="0" i="0" u="none" strike="noStrike" baseline="0">
            <a:solidFill>
              <a:srgbClr val="000000"/>
            </a:solidFill>
            <a:latin typeface="+mn-ea"/>
            <a:ea typeface="+mn-ea"/>
            <a:cs typeface="+mn-cs"/>
          </a:endParaRPr>
        </a:p>
        <a:p>
          <a:pPr marL="0" indent="0" algn="l" rtl="0">
            <a:defRPr sz="1000"/>
          </a:pP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A6:A7→</a:t>
          </a:r>
          <a:r>
            <a:rPr lang="ja-JP" altLang="en-US" sz="1100" b="0" i="0" u="none" strike="noStrike" baseline="0">
              <a:solidFill>
                <a:srgbClr val="000000"/>
              </a:solidFill>
              <a:latin typeface="+mn-ea"/>
              <a:ea typeface="+mn-ea"/>
              <a:cs typeface="+mn-cs"/>
            </a:rPr>
            <a:t>「価格</a:t>
          </a:r>
          <a:r>
            <a:rPr lang="en-US" altLang="ja-JP" sz="1100" b="0" i="0" u="none" strike="noStrike" baseline="0">
              <a:solidFill>
                <a:srgbClr val="000000"/>
              </a:solidFill>
              <a:latin typeface="+mn-ea"/>
              <a:ea typeface="+mn-ea"/>
              <a:cs typeface="+mn-cs"/>
            </a:rPr>
            <a:t>2</a:t>
          </a:r>
          <a:r>
            <a:rPr lang="ja-JP" altLang="en-US" sz="1100" b="0" i="0" u="none" strike="noStrike" baseline="0">
              <a:solidFill>
                <a:srgbClr val="000000"/>
              </a:solidFill>
              <a:latin typeface="+mn-ea"/>
              <a:ea typeface="+mn-ea"/>
              <a:cs typeface="+mn-cs"/>
            </a:rPr>
            <a:t>」</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B6:B7</a:t>
          </a:r>
          <a:r>
            <a:rPr lang="ja-JP" altLang="en-US" sz="1100" b="0" i="0" u="none" strike="noStrike" baseline="0">
              <a:solidFill>
                <a:srgbClr val="000000"/>
              </a:solidFill>
              <a:latin typeface="+mn-ea"/>
              <a:ea typeface="+mn-ea"/>
              <a:cs typeface="+mn-cs"/>
            </a:rPr>
            <a:t>→「個数</a:t>
          </a:r>
          <a:r>
            <a:rPr lang="en-US" altLang="ja-JP" sz="1100" b="0" i="0" u="none" strike="noStrike" baseline="0">
              <a:solidFill>
                <a:srgbClr val="000000"/>
              </a:solidFill>
              <a:latin typeface="+mn-ea"/>
              <a:ea typeface="+mn-ea"/>
              <a:cs typeface="+mn-cs"/>
            </a:rPr>
            <a:t>2</a:t>
          </a:r>
          <a:r>
            <a:rPr lang="ja-JP" altLang="en-US" sz="1100" b="0" i="0" u="none" strike="noStrike" baseline="0">
              <a:solidFill>
                <a:srgbClr val="000000"/>
              </a:solidFill>
              <a:latin typeface="+mn-ea"/>
              <a:ea typeface="+mn-ea"/>
              <a:cs typeface="+mn-cs"/>
            </a:rPr>
            <a:t>」</a:t>
          </a:r>
          <a:endParaRPr lang="en-US" altLang="ja-JP" sz="1100" b="0" i="0" u="none" strike="noStrike" baseline="0">
            <a:solidFill>
              <a:srgbClr val="000000"/>
            </a:solidFill>
            <a:latin typeface="+mn-ea"/>
            <a:ea typeface="+mn-ea"/>
            <a:cs typeface="+mn-cs"/>
          </a:endParaRPr>
        </a:p>
        <a:p>
          <a:pPr marL="0" indent="0" algn="l" rtl="0">
            <a:defRPr sz="1000"/>
          </a:pPr>
          <a:endParaRPr lang="en-US" altLang="ja-JP" sz="1100" b="0" i="0" u="none" strike="noStrike" baseline="0">
            <a:solidFill>
              <a:srgbClr val="000000"/>
            </a:solidFill>
            <a:latin typeface="+mn-ea"/>
            <a:ea typeface="+mn-ea"/>
            <a:cs typeface="+mn-cs"/>
          </a:endParaRPr>
        </a:p>
        <a:p>
          <a:pPr marL="0" indent="0" algn="l" rtl="0">
            <a:defRPr sz="1000"/>
          </a:pPr>
          <a:endParaRPr lang="en-US" altLang="ja-JP" sz="1100" b="0" i="0" u="none" strike="noStrike" baseline="0">
            <a:solidFill>
              <a:srgbClr val="000000"/>
            </a:solidFill>
            <a:latin typeface="+mn-ea"/>
            <a:ea typeface="+mn-ea"/>
            <a:cs typeface="+mn-cs"/>
          </a:endParaRPr>
        </a:p>
        <a:p>
          <a:pPr marL="0" indent="0" algn="l" rtl="0">
            <a:defRPr sz="1000"/>
          </a:pPr>
          <a:endParaRPr lang="en-US" altLang="ja-JP" sz="1100" b="0" i="0" u="none" strike="noStrike" baseline="0">
            <a:solidFill>
              <a:srgbClr val="000000"/>
            </a:solidFill>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12</xdr:row>
      <xdr:rowOff>9525</xdr:rowOff>
    </xdr:from>
    <xdr:to>
      <xdr:col>9</xdr:col>
      <xdr:colOff>247650</xdr:colOff>
      <xdr:row>15</xdr:row>
      <xdr:rowOff>133350</xdr:rowOff>
    </xdr:to>
    <xdr:sp macro="" textlink="">
      <xdr:nvSpPr>
        <xdr:cNvPr id="2" name="Text Box 1"/>
        <xdr:cNvSpPr txBox="1">
          <a:spLocks noChangeArrowheads="1"/>
        </xdr:cNvSpPr>
      </xdr:nvSpPr>
      <xdr:spPr bwMode="auto">
        <a:xfrm>
          <a:off x="304800" y="2876550"/>
          <a:ext cx="3381375" cy="838200"/>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marL="0" indent="0" algn="l" rtl="0">
            <a:defRPr sz="1000"/>
          </a:pPr>
          <a:r>
            <a:rPr lang="ja-JP" altLang="en-US" sz="1100" b="0" i="0" u="none" strike="noStrike" baseline="0">
              <a:solidFill>
                <a:srgbClr val="000000"/>
              </a:solidFill>
              <a:latin typeface="+mn-ea"/>
              <a:ea typeface="+mn-ea"/>
              <a:cs typeface="+mn-cs"/>
            </a:rPr>
            <a:t>「九九」の表を完成させよ。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A2:A10</a:t>
          </a:r>
          <a:r>
            <a:rPr lang="ja-JP" altLang="en-US" sz="1100" b="0" i="0" u="none" strike="noStrike" baseline="0">
              <a:solidFill>
                <a:srgbClr val="000000"/>
              </a:solidFill>
              <a:latin typeface="+mn-ea"/>
              <a:ea typeface="+mn-ea"/>
              <a:cs typeface="+mn-cs"/>
            </a:rPr>
            <a:t>→「行」</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B1:J1</a:t>
          </a:r>
          <a:r>
            <a:rPr lang="ja-JP" altLang="en-US" sz="1100" b="0" i="0" u="none" strike="noStrike" baseline="0">
              <a:solidFill>
                <a:srgbClr val="000000"/>
              </a:solidFill>
              <a:latin typeface="+mn-ea"/>
              <a:ea typeface="+mn-ea"/>
              <a:cs typeface="+mn-cs"/>
            </a:rPr>
            <a:t>→「列」</a:t>
          </a:r>
        </a:p>
      </xdr:txBody>
    </xdr:sp>
    <xdr:clientData/>
  </xdr:twoCellAnchor>
  <xdr:twoCellAnchor editAs="oneCell">
    <xdr:from>
      <xdr:col>12</xdr:col>
      <xdr:colOff>0</xdr:colOff>
      <xdr:row>0</xdr:row>
      <xdr:rowOff>0</xdr:rowOff>
    </xdr:from>
    <xdr:to>
      <xdr:col>17</xdr:col>
      <xdr:colOff>466244</xdr:colOff>
      <xdr:row>10</xdr:row>
      <xdr:rowOff>28273</xdr:rowOff>
    </xdr:to>
    <xdr:pic>
      <xdr:nvPicPr>
        <xdr:cNvPr id="3" name="図 2"/>
        <xdr:cNvPicPr>
          <a:picLocks noChangeAspect="1"/>
        </xdr:cNvPicPr>
      </xdr:nvPicPr>
      <xdr:blipFill>
        <a:blip xmlns:r="http://schemas.openxmlformats.org/officeDocument/2006/relationships" r:embed="rId1"/>
        <a:stretch>
          <a:fillRect/>
        </a:stretch>
      </xdr:blipFill>
      <xdr:spPr>
        <a:xfrm>
          <a:off x="5172075" y="0"/>
          <a:ext cx="3847619" cy="2419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619126</xdr:colOff>
      <xdr:row>6</xdr:row>
      <xdr:rowOff>171451</xdr:rowOff>
    </xdr:from>
    <xdr:to>
      <xdr:col>11</xdr:col>
      <xdr:colOff>219076</xdr:colOff>
      <xdr:row>9</xdr:row>
      <xdr:rowOff>200026</xdr:rowOff>
    </xdr:to>
    <xdr:sp macro="" textlink="">
      <xdr:nvSpPr>
        <xdr:cNvPr id="2" name="Text Box 1"/>
        <xdr:cNvSpPr txBox="1">
          <a:spLocks noChangeArrowheads="1"/>
        </xdr:cNvSpPr>
      </xdr:nvSpPr>
      <xdr:spPr bwMode="auto">
        <a:xfrm>
          <a:off x="4619626" y="1619251"/>
          <a:ext cx="4257675" cy="742950"/>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A30:A55</a:t>
          </a:r>
          <a:r>
            <a:rPr lang="ja-JP" altLang="ja-JP" sz="1100" b="0" i="0" baseline="0">
              <a:effectLst/>
              <a:latin typeface="+mn-lt"/>
              <a:ea typeface="+mn-ea"/>
              <a:cs typeface="+mn-cs"/>
            </a:rPr>
            <a:t>→「アルファベット」</a:t>
          </a:r>
          <a:endParaRPr lang="ja-JP" altLang="ja-JP">
            <a:effectLst/>
          </a:endParaRPr>
        </a:p>
        <a:p>
          <a:pPr rtl="0"/>
          <a:r>
            <a:rPr lang="ja-JP" altLang="ja-JP" sz="1100" b="0" i="0" baseline="0">
              <a:effectLst/>
              <a:latin typeface="+mn-lt"/>
              <a:ea typeface="+mn-ea"/>
              <a:cs typeface="+mn-cs"/>
            </a:rPr>
            <a:t>データ「アルファベット」は配列</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11</xdr:col>
      <xdr:colOff>676276</xdr:colOff>
      <xdr:row>6</xdr:row>
      <xdr:rowOff>76199</xdr:rowOff>
    </xdr:to>
    <xdr:sp macro="" textlink="">
      <xdr:nvSpPr>
        <xdr:cNvPr id="2" name="Text Box 1"/>
        <xdr:cNvSpPr txBox="1">
          <a:spLocks noChangeArrowheads="1"/>
        </xdr:cNvSpPr>
      </xdr:nvSpPr>
      <xdr:spPr bwMode="auto">
        <a:xfrm>
          <a:off x="3457575" y="247650"/>
          <a:ext cx="4791076" cy="1295399"/>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marL="0" indent="0" algn="l" rtl="0">
            <a:defRPr sz="1000"/>
          </a:pPr>
          <a:r>
            <a:rPr lang="en-US" altLang="ja-JP" sz="1100" b="0" i="0" u="none" strike="noStrike" baseline="0">
              <a:solidFill>
                <a:srgbClr val="000000"/>
              </a:solidFill>
              <a:latin typeface="+mn-ea"/>
              <a:ea typeface="+mn-ea"/>
              <a:cs typeface="+mn-cs"/>
            </a:rPr>
            <a:t>1.B2:B5</a:t>
          </a:r>
          <a:r>
            <a:rPr lang="ja-JP" altLang="en-US" sz="1100" b="0" i="0" u="none" strike="noStrike" baseline="0">
              <a:solidFill>
                <a:srgbClr val="000000"/>
              </a:solidFill>
              <a:latin typeface="+mn-ea"/>
              <a:ea typeface="+mn-ea"/>
              <a:cs typeface="+mn-cs"/>
            </a:rPr>
            <a:t>に「</a:t>
          </a:r>
          <a:r>
            <a:rPr lang="en-US" altLang="ja-JP" sz="1100" b="0" i="0" u="none" strike="noStrike" baseline="0">
              <a:solidFill>
                <a:srgbClr val="000000"/>
              </a:solidFill>
              <a:latin typeface="+mn-ea"/>
              <a:ea typeface="+mn-ea"/>
              <a:cs typeface="+mn-cs"/>
            </a:rPr>
            <a:t>A</a:t>
          </a:r>
          <a:r>
            <a:rPr lang="ja-JP" altLang="en-US" sz="1100" b="0" i="0" u="none" strike="noStrike" baseline="0">
              <a:solidFill>
                <a:srgbClr val="000000"/>
              </a:solidFill>
              <a:latin typeface="+mn-ea"/>
              <a:ea typeface="+mn-ea"/>
              <a:cs typeface="+mn-cs"/>
            </a:rPr>
            <a:t>」という名前を付けよ。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2.B2:B5</a:t>
          </a:r>
          <a:r>
            <a:rPr lang="ja-JP" altLang="en-US" sz="1100" b="0" i="0" u="none" strike="noStrike" baseline="0">
              <a:solidFill>
                <a:srgbClr val="000000"/>
              </a:solidFill>
              <a:latin typeface="+mn-ea"/>
              <a:ea typeface="+mn-ea"/>
              <a:cs typeface="+mn-cs"/>
            </a:rPr>
            <a:t>に「</a:t>
          </a:r>
          <a:r>
            <a:rPr lang="en-US" altLang="ja-JP" sz="1100" b="0" i="0" u="none" strike="noStrike" baseline="0">
              <a:solidFill>
                <a:srgbClr val="000000"/>
              </a:solidFill>
              <a:latin typeface="+mn-ea"/>
              <a:ea typeface="+mn-ea"/>
              <a:cs typeface="+mn-cs"/>
            </a:rPr>
            <a:t>B</a:t>
          </a:r>
          <a:r>
            <a:rPr lang="ja-JP" altLang="en-US" sz="1100" b="0" i="0" u="none" strike="noStrike" baseline="0">
              <a:solidFill>
                <a:srgbClr val="000000"/>
              </a:solidFill>
              <a:latin typeface="+mn-ea"/>
              <a:ea typeface="+mn-ea"/>
              <a:cs typeface="+mn-cs"/>
            </a:rPr>
            <a:t>」という名前を付けよ。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3.D2:D5</a:t>
          </a:r>
          <a:r>
            <a:rPr lang="ja-JP" altLang="en-US" sz="1100" b="0" i="0" u="none" strike="noStrike" baseline="0">
              <a:solidFill>
                <a:srgbClr val="000000"/>
              </a:solidFill>
              <a:latin typeface="+mn-ea"/>
              <a:ea typeface="+mn-ea"/>
              <a:cs typeface="+mn-cs"/>
            </a:rPr>
            <a:t>に「</a:t>
          </a:r>
          <a:r>
            <a:rPr lang="en-US" altLang="ja-JP" sz="1100" b="0" i="0" u="none" strike="noStrike" baseline="0">
              <a:solidFill>
                <a:srgbClr val="000000"/>
              </a:solidFill>
              <a:latin typeface="+mn-ea"/>
              <a:ea typeface="+mn-ea"/>
              <a:cs typeface="+mn-cs"/>
            </a:rPr>
            <a:t>A</a:t>
          </a:r>
          <a:r>
            <a:rPr lang="ja-JP" altLang="en-US" sz="1100" b="0" i="0" u="none" strike="noStrike" baseline="0">
              <a:solidFill>
                <a:srgbClr val="000000"/>
              </a:solidFill>
              <a:latin typeface="+mn-ea"/>
              <a:ea typeface="+mn-ea"/>
              <a:cs typeface="+mn-cs"/>
            </a:rPr>
            <a:t>」「</a:t>
          </a:r>
          <a:r>
            <a:rPr lang="en-US" altLang="ja-JP" sz="1100" b="0" i="0" u="none" strike="noStrike" baseline="0">
              <a:solidFill>
                <a:srgbClr val="000000"/>
              </a:solidFill>
              <a:latin typeface="+mn-ea"/>
              <a:ea typeface="+mn-ea"/>
              <a:cs typeface="+mn-cs"/>
            </a:rPr>
            <a:t>B</a:t>
          </a:r>
          <a:r>
            <a:rPr lang="ja-JP" altLang="en-US" sz="1100" b="0" i="0" u="none" strike="noStrike" baseline="0">
              <a:solidFill>
                <a:srgbClr val="000000"/>
              </a:solidFill>
              <a:latin typeface="+mn-ea"/>
              <a:ea typeface="+mn-ea"/>
              <a:cs typeface="+mn-cs"/>
            </a:rPr>
            <a:t>」を用いて式を立てよ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4.B8:B11</a:t>
          </a:r>
          <a:r>
            <a:rPr lang="ja-JP" altLang="en-US" sz="1100" b="0" i="0" u="none" strike="noStrike" baseline="0">
              <a:solidFill>
                <a:srgbClr val="000000"/>
              </a:solidFill>
              <a:latin typeface="+mn-ea"/>
              <a:ea typeface="+mn-ea"/>
              <a:cs typeface="+mn-cs"/>
            </a:rPr>
            <a:t>に</a:t>
          </a:r>
          <a:r>
            <a:rPr lang="ja-JP" altLang="ja-JP" sz="1100" b="0" i="0" baseline="0">
              <a:effectLst/>
              <a:latin typeface="+mn-ea"/>
              <a:ea typeface="+mn-ea"/>
              <a:cs typeface="+mn-cs"/>
            </a:rPr>
            <a:t>「</a:t>
          </a:r>
          <a:r>
            <a:rPr lang="en-US" altLang="ja-JP" sz="1100" b="0" i="0" baseline="0">
              <a:effectLst/>
              <a:latin typeface="+mn-ea"/>
              <a:ea typeface="+mn-ea"/>
              <a:cs typeface="+mn-cs"/>
            </a:rPr>
            <a:t>A</a:t>
          </a:r>
          <a:r>
            <a:rPr lang="ja-JP" altLang="ja-JP" sz="1100" b="0" i="0" baseline="0">
              <a:effectLst/>
              <a:latin typeface="+mn-ea"/>
              <a:ea typeface="+mn-ea"/>
              <a:cs typeface="+mn-cs"/>
            </a:rPr>
            <a:t>」「</a:t>
          </a:r>
          <a:r>
            <a:rPr lang="en-US" altLang="ja-JP" sz="1100" b="0" i="0" baseline="0">
              <a:effectLst/>
              <a:latin typeface="+mn-ea"/>
              <a:ea typeface="+mn-ea"/>
              <a:cs typeface="+mn-cs"/>
            </a:rPr>
            <a:t>B</a:t>
          </a:r>
          <a:r>
            <a:rPr lang="ja-JP" altLang="ja-JP" sz="1100" b="0" i="0" baseline="0">
              <a:effectLst/>
              <a:latin typeface="+mn-ea"/>
              <a:ea typeface="+mn-ea"/>
              <a:cs typeface="+mn-cs"/>
            </a:rPr>
            <a:t>」を用いて式を立てよ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5.</a:t>
          </a:r>
          <a:r>
            <a:rPr lang="ja-JP" altLang="ja-JP" sz="1100" b="0" i="0" baseline="0">
              <a:effectLst/>
              <a:latin typeface="+mn-ea"/>
              <a:ea typeface="+mn-ea"/>
              <a:cs typeface="+mn-cs"/>
            </a:rPr>
            <a:t>「</a:t>
          </a:r>
          <a:r>
            <a:rPr lang="en-US" altLang="ja-JP" sz="1100" b="0" i="0" baseline="0">
              <a:effectLst/>
              <a:latin typeface="+mn-ea"/>
              <a:ea typeface="+mn-ea"/>
              <a:cs typeface="+mn-cs"/>
            </a:rPr>
            <a:t>A</a:t>
          </a:r>
          <a:r>
            <a:rPr lang="ja-JP" altLang="ja-JP" sz="1100" b="0" i="0" baseline="0">
              <a:effectLst/>
              <a:latin typeface="+mn-ea"/>
              <a:ea typeface="+mn-ea"/>
              <a:cs typeface="+mn-cs"/>
            </a:rPr>
            <a:t>」「</a:t>
          </a:r>
          <a:r>
            <a:rPr lang="en-US" altLang="ja-JP" sz="1100" b="0" i="0" baseline="0">
              <a:effectLst/>
              <a:latin typeface="+mn-ea"/>
              <a:ea typeface="+mn-ea"/>
              <a:cs typeface="+mn-cs"/>
            </a:rPr>
            <a:t>B</a:t>
          </a:r>
          <a:r>
            <a:rPr lang="ja-JP" altLang="ja-JP" sz="1100" b="0" i="0" baseline="0">
              <a:effectLst/>
              <a:latin typeface="+mn-ea"/>
              <a:ea typeface="+mn-ea"/>
              <a:cs typeface="+mn-cs"/>
            </a:rPr>
            <a:t>」を用いて</a:t>
          </a:r>
          <a:r>
            <a:rPr lang="en-US" altLang="ja-JP" sz="1100" b="0" i="0" u="none" strike="noStrike" baseline="0">
              <a:solidFill>
                <a:srgbClr val="000000"/>
              </a:solidFill>
              <a:effectLst/>
              <a:latin typeface="+mn-ea"/>
              <a:ea typeface="+mn-ea"/>
              <a:cs typeface="+mn-cs"/>
            </a:rPr>
            <a:t>C</a:t>
          </a:r>
          <a:r>
            <a:rPr lang="en-US" altLang="ja-JP" sz="1100" b="0" i="0" u="none" strike="noStrike" baseline="0">
              <a:solidFill>
                <a:srgbClr val="000000"/>
              </a:solidFill>
              <a:latin typeface="+mn-ea"/>
              <a:ea typeface="+mn-ea"/>
              <a:cs typeface="+mn-cs"/>
            </a:rPr>
            <a:t>8</a:t>
          </a:r>
          <a:r>
            <a:rPr lang="ja-JP" altLang="en-US" sz="1100" b="0" i="0" u="none" strike="noStrike" baseline="0">
              <a:solidFill>
                <a:srgbClr val="000000"/>
              </a:solidFill>
              <a:latin typeface="+mn-ea"/>
              <a:ea typeface="+mn-ea"/>
              <a:cs typeface="+mn-cs"/>
            </a:rPr>
            <a:t>に合計を求めよ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295274</xdr:colOff>
      <xdr:row>6</xdr:row>
      <xdr:rowOff>28575</xdr:rowOff>
    </xdr:from>
    <xdr:to>
      <xdr:col>7</xdr:col>
      <xdr:colOff>95250</xdr:colOff>
      <xdr:row>11</xdr:row>
      <xdr:rowOff>133349</xdr:rowOff>
    </xdr:to>
    <xdr:sp macro="" textlink="">
      <xdr:nvSpPr>
        <xdr:cNvPr id="2" name="Text Box 1"/>
        <xdr:cNvSpPr txBox="1">
          <a:spLocks noChangeArrowheads="1"/>
        </xdr:cNvSpPr>
      </xdr:nvSpPr>
      <xdr:spPr bwMode="auto">
        <a:xfrm>
          <a:off x="981074" y="1457325"/>
          <a:ext cx="3914776" cy="1295399"/>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marL="0" indent="0" algn="l" rtl="0">
            <a:defRPr sz="1000"/>
          </a:pPr>
          <a:r>
            <a:rPr lang="en-US" altLang="ja-JP" sz="1100" b="0" i="0" u="none" strike="noStrike" baseline="0">
              <a:solidFill>
                <a:srgbClr val="000000"/>
              </a:solidFill>
              <a:latin typeface="+mn-ea"/>
              <a:ea typeface="+mn-ea"/>
              <a:cs typeface="+mn-cs"/>
            </a:rPr>
            <a:t>1.B2:B4</a:t>
          </a:r>
          <a:r>
            <a:rPr lang="ja-JP" altLang="en-US" sz="1100" b="0" i="0" u="none" strike="noStrike" baseline="0">
              <a:solidFill>
                <a:srgbClr val="000000"/>
              </a:solidFill>
              <a:latin typeface="+mn-ea"/>
              <a:ea typeface="+mn-ea"/>
              <a:cs typeface="+mn-cs"/>
            </a:rPr>
            <a:t>に「単価」という名前を付けよ。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2.C2:C4</a:t>
          </a:r>
          <a:r>
            <a:rPr lang="ja-JP" altLang="en-US" sz="1100" b="0" i="0" u="none" strike="noStrike" baseline="0">
              <a:solidFill>
                <a:srgbClr val="000000"/>
              </a:solidFill>
              <a:latin typeface="+mn-ea"/>
              <a:ea typeface="+mn-ea"/>
              <a:cs typeface="+mn-cs"/>
            </a:rPr>
            <a:t>に「台数」という名前を付けよ。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3.D2:D4</a:t>
          </a:r>
          <a:r>
            <a:rPr lang="ja-JP" altLang="en-US" sz="1100" b="0" i="0" u="none" strike="noStrike" baseline="0">
              <a:solidFill>
                <a:srgbClr val="000000"/>
              </a:solidFill>
              <a:latin typeface="+mn-ea"/>
              <a:ea typeface="+mn-ea"/>
              <a:cs typeface="+mn-cs"/>
            </a:rPr>
            <a:t>に「金額」という名前を付けよ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4.</a:t>
          </a:r>
          <a:r>
            <a:rPr lang="ja-JP" altLang="en-US" sz="1100" b="0" i="0" u="none" strike="noStrike" baseline="0">
              <a:solidFill>
                <a:srgbClr val="000000"/>
              </a:solidFill>
              <a:latin typeface="+mn-ea"/>
              <a:ea typeface="+mn-ea"/>
              <a:cs typeface="+mn-cs"/>
            </a:rPr>
            <a:t>セル</a:t>
          </a:r>
          <a:r>
            <a:rPr lang="en-US" altLang="ja-JP" sz="1100" b="0" i="0" u="none" strike="noStrike" baseline="0">
              <a:solidFill>
                <a:srgbClr val="000000"/>
              </a:solidFill>
              <a:latin typeface="+mn-ea"/>
              <a:ea typeface="+mn-ea"/>
              <a:cs typeface="+mn-cs"/>
            </a:rPr>
            <a:t>G2</a:t>
          </a:r>
          <a:r>
            <a:rPr lang="ja-JP" altLang="en-US" sz="1100" b="0" i="0" u="none" strike="noStrike" baseline="0">
              <a:solidFill>
                <a:srgbClr val="000000"/>
              </a:solidFill>
              <a:latin typeface="+mn-ea"/>
              <a:ea typeface="+mn-ea"/>
              <a:cs typeface="+mn-cs"/>
            </a:rPr>
            <a:t>に「消費税率」という名前を付けよ</a:t>
          </a:r>
          <a:endParaRPr lang="en-US" altLang="ja-JP" sz="1100" b="0" i="0" u="none" strike="noStrike" baseline="0">
            <a:solidFill>
              <a:srgbClr val="000000"/>
            </a:solidFill>
            <a:latin typeface="+mn-ea"/>
            <a:ea typeface="+mn-ea"/>
            <a:cs typeface="+mn-cs"/>
          </a:endParaRPr>
        </a:p>
        <a:p>
          <a:pPr marL="0" indent="0" algn="l" rtl="0">
            <a:defRPr sz="1000"/>
          </a:pPr>
          <a:r>
            <a:rPr lang="ja-JP" altLang="en-US" sz="1100" b="0" i="0" u="none" strike="noStrike" baseline="0">
              <a:solidFill>
                <a:srgbClr val="000000"/>
              </a:solidFill>
              <a:latin typeface="+mn-ea"/>
              <a:ea typeface="+mn-ea"/>
              <a:cs typeface="+mn-cs"/>
            </a:rPr>
            <a:t>その名前のみを用いて式を立てよ</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a:t>
          </a:r>
          <a:r>
            <a:rPr lang="en-US" altLang="ja-JP" sz="1100" b="0" i="0" u="none" strike="noStrike" baseline="0">
              <a:solidFill>
                <a:srgbClr val="000000"/>
              </a:solidFill>
              <a:latin typeface="+mn-ea"/>
              <a:ea typeface="+mn-ea"/>
              <a:cs typeface="+mn-cs"/>
            </a:rPr>
            <a:t>E2:E4</a:t>
          </a:r>
          <a:r>
            <a:rPr lang="ja-JP" altLang="en-US" sz="1100" b="0" i="0" u="none" strike="noStrike" baseline="0">
              <a:solidFill>
                <a:srgbClr val="000000"/>
              </a:solidFill>
              <a:latin typeface="+mn-ea"/>
              <a:ea typeface="+mn-ea"/>
              <a:cs typeface="+mn-cs"/>
            </a:rPr>
            <a:t>」などは用いてはならない）</a:t>
          </a:r>
        </a:p>
      </xdr:txBody>
    </xdr:sp>
    <xdr:clientData/>
  </xdr:twoCellAnchor>
  <xdr:oneCellAnchor>
    <xdr:from>
      <xdr:col>10</xdr:col>
      <xdr:colOff>323850</xdr:colOff>
      <xdr:row>0</xdr:row>
      <xdr:rowOff>0</xdr:rowOff>
    </xdr:from>
    <xdr:ext cx="5714286" cy="1066667"/>
    <xdr:pic>
      <xdr:nvPicPr>
        <xdr:cNvPr id="3" name="図 2"/>
        <xdr:cNvPicPr>
          <a:picLocks noChangeAspect="1"/>
        </xdr:cNvPicPr>
      </xdr:nvPicPr>
      <xdr:blipFill>
        <a:blip xmlns:r="http://schemas.openxmlformats.org/officeDocument/2006/relationships" r:embed="rId1"/>
        <a:stretch>
          <a:fillRect/>
        </a:stretch>
      </xdr:blipFill>
      <xdr:spPr>
        <a:xfrm>
          <a:off x="8181975" y="0"/>
          <a:ext cx="5714286" cy="106666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8</xdr:row>
      <xdr:rowOff>0</xdr:rowOff>
    </xdr:from>
    <xdr:to>
      <xdr:col>7</xdr:col>
      <xdr:colOff>647701</xdr:colOff>
      <xdr:row>13</xdr:row>
      <xdr:rowOff>104774</xdr:rowOff>
    </xdr:to>
    <xdr:sp macro="" textlink="">
      <xdr:nvSpPr>
        <xdr:cNvPr id="2" name="Text Box 1"/>
        <xdr:cNvSpPr txBox="1">
          <a:spLocks noChangeArrowheads="1"/>
        </xdr:cNvSpPr>
      </xdr:nvSpPr>
      <xdr:spPr bwMode="auto">
        <a:xfrm>
          <a:off x="685800" y="1905000"/>
          <a:ext cx="4762501" cy="1295399"/>
        </a:xfrm>
        <a:prstGeom prst="rect">
          <a:avLst/>
        </a:prstGeom>
        <a:solidFill>
          <a:schemeClr val="accent4">
            <a:lumMod val="20000"/>
            <a:lumOff val="80000"/>
          </a:schemeClr>
        </a:solidFill>
        <a:ln w="9525">
          <a:solidFill>
            <a:schemeClr val="accent4">
              <a:lumMod val="60000"/>
              <a:lumOff val="40000"/>
            </a:schemeClr>
          </a:solidFill>
          <a:miter lim="800000"/>
          <a:headEnd/>
          <a:tailEnd/>
        </a:ln>
      </xdr:spPr>
      <xdr:txBody>
        <a:bodyPr vertOverflow="clip" wrap="square" lIns="27432" tIns="18288" rIns="0" bIns="0" anchor="t" upright="1"/>
        <a:lstStyle/>
        <a:p>
          <a:pPr marL="0" indent="0" algn="l" rtl="0">
            <a:defRPr sz="1000"/>
          </a:pPr>
          <a:r>
            <a:rPr lang="en-US" altLang="ja-JP" sz="1100" b="0" i="0" u="none" strike="noStrike" baseline="0">
              <a:solidFill>
                <a:srgbClr val="000000"/>
              </a:solidFill>
              <a:latin typeface="+mn-ea"/>
              <a:ea typeface="+mn-ea"/>
              <a:cs typeface="+mn-cs"/>
            </a:rPr>
            <a:t>1.B2:B6</a:t>
          </a:r>
          <a:r>
            <a:rPr lang="ja-JP" altLang="en-US" sz="1100" b="0" i="0" u="none" strike="noStrike" baseline="0">
              <a:solidFill>
                <a:srgbClr val="000000"/>
              </a:solidFill>
              <a:latin typeface="+mn-ea"/>
              <a:ea typeface="+mn-ea"/>
              <a:cs typeface="+mn-cs"/>
            </a:rPr>
            <a:t>に「原料」という名前を付けよ。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2.C2:C6</a:t>
          </a:r>
          <a:r>
            <a:rPr lang="ja-JP" altLang="en-US" sz="1100" b="0" i="0" u="none" strike="noStrike" baseline="0">
              <a:solidFill>
                <a:srgbClr val="000000"/>
              </a:solidFill>
              <a:latin typeface="+mn-ea"/>
              <a:ea typeface="+mn-ea"/>
              <a:cs typeface="+mn-cs"/>
            </a:rPr>
            <a:t>に「不純物」という名前を付けよ。</a:t>
          </a:r>
          <a:endParaRPr lang="en-US" altLang="ja-JP" sz="1100" b="0" i="0" u="none" strike="noStrike" baseline="0">
            <a:solidFill>
              <a:srgbClr val="000000"/>
            </a:solidFill>
            <a:latin typeface="+mn-ea"/>
            <a:ea typeface="+mn-ea"/>
            <a:cs typeface="+mn-cs"/>
          </a:endParaRPr>
        </a:p>
        <a:p>
          <a:pPr marL="0" indent="0" algn="l" rtl="0">
            <a:defRPr sz="1000"/>
          </a:pPr>
          <a:r>
            <a:rPr lang="en-US" altLang="ja-JP" sz="1100" b="0" i="0" u="none" strike="noStrike" baseline="0">
              <a:solidFill>
                <a:srgbClr val="000000"/>
              </a:solidFill>
              <a:latin typeface="+mn-ea"/>
              <a:ea typeface="+mn-ea"/>
              <a:cs typeface="+mn-cs"/>
            </a:rPr>
            <a:t>3.F2</a:t>
          </a:r>
          <a:r>
            <a:rPr lang="ja-JP" altLang="en-US" sz="1100" b="0" i="0" u="none" strike="noStrike" baseline="0">
              <a:solidFill>
                <a:srgbClr val="000000"/>
              </a:solidFill>
              <a:latin typeface="+mn-ea"/>
              <a:ea typeface="+mn-ea"/>
              <a:cs typeface="+mn-cs"/>
            </a:rPr>
            <a:t>に「単価」という名前を付けよ</a:t>
          </a:r>
          <a:endParaRPr lang="en-US" altLang="ja-JP" sz="1100" b="0" i="0" u="none" strike="noStrike" baseline="0">
            <a:solidFill>
              <a:srgbClr val="000000"/>
            </a:solidFill>
            <a:latin typeface="+mn-ea"/>
            <a:ea typeface="+mn-ea"/>
            <a:cs typeface="+mn-cs"/>
          </a:endParaRPr>
        </a:p>
        <a:p>
          <a:pPr marL="0" indent="0" algn="l" rtl="0">
            <a:defRPr sz="1000"/>
          </a:pPr>
          <a:r>
            <a:rPr lang="ja-JP" altLang="en-US" sz="1100" b="0" i="0" u="none" strike="noStrike" baseline="0">
              <a:solidFill>
                <a:srgbClr val="000000"/>
              </a:solidFill>
              <a:latin typeface="+mn-ea"/>
              <a:ea typeface="+mn-ea"/>
              <a:cs typeface="+mn-cs"/>
            </a:rPr>
            <a:t>その名前のみを用いて式を立てよ</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a:t>
          </a:r>
          <a:r>
            <a:rPr lang="en-US" altLang="ja-JP" sz="1100" b="0" i="0" u="none" strike="noStrike" baseline="0">
              <a:solidFill>
                <a:srgbClr val="000000"/>
              </a:solidFill>
              <a:latin typeface="+mn-ea"/>
              <a:ea typeface="+mn-ea"/>
              <a:cs typeface="+mn-cs"/>
            </a:rPr>
            <a:t>D2:D6</a:t>
          </a:r>
          <a:r>
            <a:rPr lang="ja-JP" altLang="en-US" sz="1100" b="0" i="0" u="none" strike="noStrike" baseline="0">
              <a:solidFill>
                <a:srgbClr val="000000"/>
              </a:solidFill>
              <a:latin typeface="+mn-ea"/>
              <a:ea typeface="+mn-ea"/>
              <a:cs typeface="+mn-cs"/>
            </a:rPr>
            <a:t>」などは用いてはならない）</a:t>
          </a:r>
        </a:p>
      </xdr:txBody>
    </xdr:sp>
    <xdr:clientData/>
  </xdr:twoCellAnchor>
  <xdr:oneCellAnchor>
    <xdr:from>
      <xdr:col>8</xdr:col>
      <xdr:colOff>0</xdr:colOff>
      <xdr:row>0</xdr:row>
      <xdr:rowOff>0</xdr:rowOff>
    </xdr:from>
    <xdr:ext cx="4942857" cy="1771429"/>
    <xdr:pic>
      <xdr:nvPicPr>
        <xdr:cNvPr id="3" name="図 2"/>
        <xdr:cNvPicPr>
          <a:picLocks noChangeAspect="1"/>
        </xdr:cNvPicPr>
      </xdr:nvPicPr>
      <xdr:blipFill>
        <a:blip xmlns:r="http://schemas.openxmlformats.org/officeDocument/2006/relationships" r:embed="rId1"/>
        <a:stretch>
          <a:fillRect/>
        </a:stretch>
      </xdr:blipFill>
      <xdr:spPr>
        <a:xfrm>
          <a:off x="5486400" y="0"/>
          <a:ext cx="4942857" cy="1771429"/>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66675</xdr:colOff>
      <xdr:row>0</xdr:row>
      <xdr:rowOff>9525</xdr:rowOff>
    </xdr:from>
    <xdr:ext cx="2085714" cy="2657143"/>
    <xdr:pic>
      <xdr:nvPicPr>
        <xdr:cNvPr id="2" name="図 1"/>
        <xdr:cNvPicPr>
          <a:picLocks noChangeAspect="1"/>
        </xdr:cNvPicPr>
      </xdr:nvPicPr>
      <xdr:blipFill>
        <a:blip xmlns:r="http://schemas.openxmlformats.org/officeDocument/2006/relationships" r:embed="rId1"/>
        <a:stretch>
          <a:fillRect/>
        </a:stretch>
      </xdr:blipFill>
      <xdr:spPr>
        <a:xfrm>
          <a:off x="4867275" y="9525"/>
          <a:ext cx="2085714" cy="2657143"/>
        </a:xfrm>
        <a:prstGeom prst="rect">
          <a:avLst/>
        </a:prstGeom>
      </xdr:spPr>
    </xdr:pic>
    <xdr:clientData/>
  </xdr:oneCellAnchor>
  <xdr:twoCellAnchor>
    <xdr:from>
      <xdr:col>4</xdr:col>
      <xdr:colOff>114300</xdr:colOff>
      <xdr:row>13</xdr:row>
      <xdr:rowOff>85725</xdr:rowOff>
    </xdr:from>
    <xdr:to>
      <xdr:col>9</xdr:col>
      <xdr:colOff>304800</xdr:colOff>
      <xdr:row>22</xdr:row>
      <xdr:rowOff>28575</xdr:rowOff>
    </xdr:to>
    <xdr:sp macro="" textlink="">
      <xdr:nvSpPr>
        <xdr:cNvPr id="3" name="テキスト ボックス 2"/>
        <xdr:cNvSpPr txBox="1"/>
      </xdr:nvSpPr>
      <xdr:spPr>
        <a:xfrm>
          <a:off x="2857500" y="3181350"/>
          <a:ext cx="3619500" cy="20859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受験産業で使われる「偏差値」は</a:t>
          </a:r>
          <a:endParaRPr kumimoji="1" lang="en-US" altLang="ja-JP" sz="1100"/>
        </a:p>
        <a:p>
          <a:r>
            <a:rPr kumimoji="1" lang="ja-JP" altLang="en-US" sz="1100"/>
            <a:t>（点数－平均点）</a:t>
          </a:r>
          <a:r>
            <a:rPr kumimoji="1" lang="en-US" altLang="ja-JP" sz="1100"/>
            <a:t>÷</a:t>
          </a:r>
          <a:r>
            <a:rPr kumimoji="1" lang="ja-JP" altLang="en-US" sz="1100"/>
            <a:t>標準偏差</a:t>
          </a:r>
          <a:r>
            <a:rPr kumimoji="1" lang="en-US" altLang="ja-JP" sz="1100"/>
            <a:t>×10+50</a:t>
          </a:r>
        </a:p>
        <a:p>
          <a:r>
            <a:rPr kumimoji="1" lang="ja-JP" altLang="en-US" sz="1100"/>
            <a:t>で求められる。</a:t>
          </a:r>
          <a:endParaRPr kumimoji="1" lang="en-US" altLang="ja-JP" sz="1100"/>
        </a:p>
        <a:p>
          <a:r>
            <a:rPr kumimoji="1" lang="ja-JP" altLang="en-US" sz="1100"/>
            <a:t>表の各人の偏差値を求めよ。</a:t>
          </a:r>
          <a:endParaRPr kumimoji="1" lang="en-US" altLang="ja-JP" sz="1100"/>
        </a:p>
        <a:p>
          <a:endParaRPr kumimoji="1" lang="en-US" altLang="ja-JP" sz="1100"/>
        </a:p>
        <a:p>
          <a:r>
            <a:rPr kumimoji="1" lang="en-US" altLang="ja-JP" sz="1100"/>
            <a:t>1.B2:B34</a:t>
          </a:r>
          <a:r>
            <a:rPr kumimoji="1" lang="ja-JP" altLang="en-US" sz="1100"/>
            <a:t>に「点数」と名前を付けよ</a:t>
          </a:r>
          <a:endParaRPr kumimoji="1" lang="en-US" altLang="ja-JP" sz="1100"/>
        </a:p>
        <a:p>
          <a:r>
            <a:rPr kumimoji="1" lang="en-US" altLang="ja-JP" sz="1100"/>
            <a:t>2.E2</a:t>
          </a:r>
          <a:r>
            <a:rPr kumimoji="1" lang="ja-JP" altLang="en-US" sz="1100"/>
            <a:t>に「平均」と名前を付けよ</a:t>
          </a:r>
          <a:endParaRPr kumimoji="1" lang="en-US" altLang="ja-JP" sz="1100"/>
        </a:p>
        <a:p>
          <a:r>
            <a:rPr kumimoji="1" lang="en-US" altLang="ja-JP" sz="1100"/>
            <a:t>3.F2</a:t>
          </a:r>
          <a:r>
            <a:rPr kumimoji="1" lang="ja-JP" altLang="en-US" sz="1100"/>
            <a:t>に「標準偏差」と名前を付けよ</a:t>
          </a:r>
          <a:endParaRPr kumimoji="1" lang="en-US" altLang="ja-JP" sz="1100"/>
        </a:p>
        <a:p>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409575</xdr:colOff>
      <xdr:row>2</xdr:row>
      <xdr:rowOff>19050</xdr:rowOff>
    </xdr:from>
    <xdr:to>
      <xdr:col>16</xdr:col>
      <xdr:colOff>104776</xdr:colOff>
      <xdr:row>11</xdr:row>
      <xdr:rowOff>209549</xdr:rowOff>
    </xdr:to>
    <xdr:sp macro="" textlink="">
      <xdr:nvSpPr>
        <xdr:cNvPr id="2" name="テキスト ボックス 1"/>
        <xdr:cNvSpPr txBox="1"/>
      </xdr:nvSpPr>
      <xdr:spPr>
        <a:xfrm>
          <a:off x="5895975" y="495300"/>
          <a:ext cx="5181601" cy="233362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表はある投資顧問会社の推奨銘柄、購入時株価、決済時株価の一覧である。</a:t>
          </a:r>
          <a:endParaRPr kumimoji="1" lang="en-US" altLang="ja-JP" sz="1100"/>
        </a:p>
        <a:p>
          <a:r>
            <a:rPr kumimoji="1" lang="ja-JP" altLang="en-US" sz="1100"/>
            <a:t>一つの銘柄の投資に</a:t>
          </a:r>
          <a:r>
            <a:rPr kumimoji="1" lang="en-US" altLang="ja-JP" sz="1100"/>
            <a:t>150</a:t>
          </a:r>
          <a:r>
            <a:rPr kumimoji="1" lang="ja-JP" altLang="en-US" sz="1100"/>
            <a:t>万円投資したとすると表全体の損益額はいくらになると見込めるか。</a:t>
          </a:r>
          <a:endParaRPr kumimoji="1" lang="en-US" altLang="ja-JP" sz="1100"/>
        </a:p>
        <a:p>
          <a:endParaRPr kumimoji="1" lang="en-US" altLang="ja-JP" sz="1100"/>
        </a:p>
        <a:p>
          <a:r>
            <a:rPr kumimoji="1" lang="en-US" altLang="ja-JP" sz="1100"/>
            <a:t>1.B2:B8</a:t>
          </a:r>
          <a:r>
            <a:rPr kumimoji="1" lang="ja-JP" altLang="en-US" sz="1100"/>
            <a:t>に「購入時単価」と名前を付けよ</a:t>
          </a:r>
          <a:endParaRPr kumimoji="1" lang="en-US" altLang="ja-JP" sz="1100"/>
        </a:p>
        <a:p>
          <a:r>
            <a:rPr kumimoji="1" lang="en-US" altLang="ja-JP" sz="1100"/>
            <a:t>2.C2:C8</a:t>
          </a:r>
          <a:r>
            <a:rPr kumimoji="1" lang="ja-JP" altLang="en-US" sz="1100"/>
            <a:t>に「決済時単価」と名前を付けよ</a:t>
          </a:r>
          <a:endParaRPr kumimoji="1" lang="en-US" altLang="ja-JP" sz="1100"/>
        </a:p>
        <a:p>
          <a:r>
            <a:rPr kumimoji="1" lang="en-US" altLang="ja-JP" sz="1100"/>
            <a:t>3.D2:D8</a:t>
          </a:r>
          <a:r>
            <a:rPr kumimoji="1" lang="ja-JP" altLang="en-US" sz="1100"/>
            <a:t>に「損益率」と名前を付けよ</a:t>
          </a:r>
          <a:endParaRPr kumimoji="1" lang="en-US" altLang="ja-JP" sz="1100"/>
        </a:p>
        <a:p>
          <a:r>
            <a:rPr kumimoji="1" lang="en-US" altLang="ja-JP" sz="1100"/>
            <a:t>4.E2:E8</a:t>
          </a:r>
          <a:r>
            <a:rPr kumimoji="1" lang="ja-JP" altLang="en-US" sz="1100"/>
            <a:t>に「見込み損益額」と名前を付けよ</a:t>
          </a:r>
          <a:endParaRPr kumimoji="1" lang="en-US" altLang="ja-JP" sz="1100"/>
        </a:p>
        <a:p>
          <a:r>
            <a:rPr kumimoji="1" lang="en-US" altLang="ja-JP" sz="1100"/>
            <a:t>5.G2</a:t>
          </a:r>
          <a:r>
            <a:rPr kumimoji="1" lang="ja-JP" altLang="en-US" sz="1100"/>
            <a:t>に「投資金額」と名前を付けよ</a:t>
          </a:r>
          <a:endParaRPr kumimoji="1" lang="en-US" altLang="ja-JP" sz="1100"/>
        </a:p>
        <a:p>
          <a:endParaRPr kumimoji="1" lang="ja-JP" altLang="en-US" sz="1100"/>
        </a:p>
      </xdr:txBody>
    </xdr:sp>
    <xdr:clientData/>
  </xdr:twoCellAnchor>
  <xdr:oneCellAnchor>
    <xdr:from>
      <xdr:col>0</xdr:col>
      <xdr:colOff>0</xdr:colOff>
      <xdr:row>11</xdr:row>
      <xdr:rowOff>0</xdr:rowOff>
    </xdr:from>
    <xdr:ext cx="7485714" cy="2276190"/>
    <xdr:pic>
      <xdr:nvPicPr>
        <xdr:cNvPr id="3" name="図 2"/>
        <xdr:cNvPicPr>
          <a:picLocks noChangeAspect="1"/>
        </xdr:cNvPicPr>
      </xdr:nvPicPr>
      <xdr:blipFill>
        <a:blip xmlns:r="http://schemas.openxmlformats.org/officeDocument/2006/relationships" r:embed="rId1"/>
        <a:stretch>
          <a:fillRect/>
        </a:stretch>
      </xdr:blipFill>
      <xdr:spPr>
        <a:xfrm>
          <a:off x="0" y="2619375"/>
          <a:ext cx="7485714" cy="227619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heetViews>
  <sheetFormatPr defaultRowHeight="18.75"/>
  <cols>
    <col min="1" max="1" width="11.5" style="1" customWidth="1"/>
    <col min="2" max="2" width="9" style="1"/>
    <col min="3" max="3" width="13" style="1" customWidth="1"/>
    <col min="4" max="16384" width="9" style="1"/>
  </cols>
  <sheetData>
    <row r="1" spans="1:3" ht="19.5" thickBot="1">
      <c r="A1" s="53" t="s">
        <v>76</v>
      </c>
      <c r="B1" s="53" t="s">
        <v>77</v>
      </c>
      <c r="C1" s="37" t="s">
        <v>78</v>
      </c>
    </row>
    <row r="2" spans="1:3" ht="19.5" thickBot="1">
      <c r="A2" s="54">
        <v>15000</v>
      </c>
      <c r="B2" s="55">
        <v>3</v>
      </c>
      <c r="C2" s="56"/>
    </row>
    <row r="3" spans="1:3">
      <c r="A3" s="57">
        <v>12000</v>
      </c>
      <c r="B3" s="58">
        <v>2</v>
      </c>
      <c r="C3" s="52"/>
    </row>
    <row r="5" spans="1:3" ht="19.5" thickBot="1">
      <c r="A5" s="53" t="s">
        <v>79</v>
      </c>
      <c r="B5" s="53" t="s">
        <v>80</v>
      </c>
      <c r="C5" s="37" t="s">
        <v>78</v>
      </c>
    </row>
    <row r="6" spans="1:3">
      <c r="A6" s="59">
        <v>15000</v>
      </c>
      <c r="B6" s="60">
        <v>3</v>
      </c>
      <c r="C6" s="56"/>
    </row>
    <row r="7" spans="1:3" ht="19.5" thickBot="1">
      <c r="A7" s="61">
        <v>12000</v>
      </c>
      <c r="B7" s="62">
        <v>2</v>
      </c>
      <c r="C7" s="56"/>
    </row>
  </sheetData>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defaultColWidth="8.875" defaultRowHeight="18.75"/>
  <cols>
    <col min="1" max="1" width="5.125" style="74" customWidth="1"/>
    <col min="2" max="10" width="5" style="74" customWidth="1"/>
    <col min="11" max="256" width="8.875" style="74"/>
    <col min="257" max="257" width="5.125" style="74" customWidth="1"/>
    <col min="258" max="266" width="5" style="74" customWidth="1"/>
    <col min="267" max="512" width="8.875" style="74"/>
    <col min="513" max="513" width="5.125" style="74" customWidth="1"/>
    <col min="514" max="522" width="5" style="74" customWidth="1"/>
    <col min="523" max="768" width="8.875" style="74"/>
    <col min="769" max="769" width="5.125" style="74" customWidth="1"/>
    <col min="770" max="778" width="5" style="74" customWidth="1"/>
    <col min="779" max="1024" width="8.875" style="74"/>
    <col min="1025" max="1025" width="5.125" style="74" customWidth="1"/>
    <col min="1026" max="1034" width="5" style="74" customWidth="1"/>
    <col min="1035" max="1280" width="8.875" style="74"/>
    <col min="1281" max="1281" width="5.125" style="74" customWidth="1"/>
    <col min="1282" max="1290" width="5" style="74" customWidth="1"/>
    <col min="1291" max="1536" width="8.875" style="74"/>
    <col min="1537" max="1537" width="5.125" style="74" customWidth="1"/>
    <col min="1538" max="1546" width="5" style="74" customWidth="1"/>
    <col min="1547" max="1792" width="8.875" style="74"/>
    <col min="1793" max="1793" width="5.125" style="74" customWidth="1"/>
    <col min="1794" max="1802" width="5" style="74" customWidth="1"/>
    <col min="1803" max="2048" width="8.875" style="74"/>
    <col min="2049" max="2049" width="5.125" style="74" customWidth="1"/>
    <col min="2050" max="2058" width="5" style="74" customWidth="1"/>
    <col min="2059" max="2304" width="8.875" style="74"/>
    <col min="2305" max="2305" width="5.125" style="74" customWidth="1"/>
    <col min="2306" max="2314" width="5" style="74" customWidth="1"/>
    <col min="2315" max="2560" width="8.875" style="74"/>
    <col min="2561" max="2561" width="5.125" style="74" customWidth="1"/>
    <col min="2562" max="2570" width="5" style="74" customWidth="1"/>
    <col min="2571" max="2816" width="8.875" style="74"/>
    <col min="2817" max="2817" width="5.125" style="74" customWidth="1"/>
    <col min="2818" max="2826" width="5" style="74" customWidth="1"/>
    <col min="2827" max="3072" width="8.875" style="74"/>
    <col min="3073" max="3073" width="5.125" style="74" customWidth="1"/>
    <col min="3074" max="3082" width="5" style="74" customWidth="1"/>
    <col min="3083" max="3328" width="8.875" style="74"/>
    <col min="3329" max="3329" width="5.125" style="74" customWidth="1"/>
    <col min="3330" max="3338" width="5" style="74" customWidth="1"/>
    <col min="3339" max="3584" width="8.875" style="74"/>
    <col min="3585" max="3585" width="5.125" style="74" customWidth="1"/>
    <col min="3586" max="3594" width="5" style="74" customWidth="1"/>
    <col min="3595" max="3840" width="8.875" style="74"/>
    <col min="3841" max="3841" width="5.125" style="74" customWidth="1"/>
    <col min="3842" max="3850" width="5" style="74" customWidth="1"/>
    <col min="3851" max="4096" width="8.875" style="74"/>
    <col min="4097" max="4097" width="5.125" style="74" customWidth="1"/>
    <col min="4098" max="4106" width="5" style="74" customWidth="1"/>
    <col min="4107" max="4352" width="8.875" style="74"/>
    <col min="4353" max="4353" width="5.125" style="74" customWidth="1"/>
    <col min="4354" max="4362" width="5" style="74" customWidth="1"/>
    <col min="4363" max="4608" width="8.875" style="74"/>
    <col min="4609" max="4609" width="5.125" style="74" customWidth="1"/>
    <col min="4610" max="4618" width="5" style="74" customWidth="1"/>
    <col min="4619" max="4864" width="8.875" style="74"/>
    <col min="4865" max="4865" width="5.125" style="74" customWidth="1"/>
    <col min="4866" max="4874" width="5" style="74" customWidth="1"/>
    <col min="4875" max="5120" width="8.875" style="74"/>
    <col min="5121" max="5121" width="5.125" style="74" customWidth="1"/>
    <col min="5122" max="5130" width="5" style="74" customWidth="1"/>
    <col min="5131" max="5376" width="8.875" style="74"/>
    <col min="5377" max="5377" width="5.125" style="74" customWidth="1"/>
    <col min="5378" max="5386" width="5" style="74" customWidth="1"/>
    <col min="5387" max="5632" width="8.875" style="74"/>
    <col min="5633" max="5633" width="5.125" style="74" customWidth="1"/>
    <col min="5634" max="5642" width="5" style="74" customWidth="1"/>
    <col min="5643" max="5888" width="8.875" style="74"/>
    <col min="5889" max="5889" width="5.125" style="74" customWidth="1"/>
    <col min="5890" max="5898" width="5" style="74" customWidth="1"/>
    <col min="5899" max="6144" width="8.875" style="74"/>
    <col min="6145" max="6145" width="5.125" style="74" customWidth="1"/>
    <col min="6146" max="6154" width="5" style="74" customWidth="1"/>
    <col min="6155" max="6400" width="8.875" style="74"/>
    <col min="6401" max="6401" width="5.125" style="74" customWidth="1"/>
    <col min="6402" max="6410" width="5" style="74" customWidth="1"/>
    <col min="6411" max="6656" width="8.875" style="74"/>
    <col min="6657" max="6657" width="5.125" style="74" customWidth="1"/>
    <col min="6658" max="6666" width="5" style="74" customWidth="1"/>
    <col min="6667" max="6912" width="8.875" style="74"/>
    <col min="6913" max="6913" width="5.125" style="74" customWidth="1"/>
    <col min="6914" max="6922" width="5" style="74" customWidth="1"/>
    <col min="6923" max="7168" width="8.875" style="74"/>
    <col min="7169" max="7169" width="5.125" style="74" customWidth="1"/>
    <col min="7170" max="7178" width="5" style="74" customWidth="1"/>
    <col min="7179" max="7424" width="8.875" style="74"/>
    <col min="7425" max="7425" width="5.125" style="74" customWidth="1"/>
    <col min="7426" max="7434" width="5" style="74" customWidth="1"/>
    <col min="7435" max="7680" width="8.875" style="74"/>
    <col min="7681" max="7681" width="5.125" style="74" customWidth="1"/>
    <col min="7682" max="7690" width="5" style="74" customWidth="1"/>
    <col min="7691" max="7936" width="8.875" style="74"/>
    <col min="7937" max="7937" width="5.125" style="74" customWidth="1"/>
    <col min="7938" max="7946" width="5" style="74" customWidth="1"/>
    <col min="7947" max="8192" width="8.875" style="74"/>
    <col min="8193" max="8193" width="5.125" style="74" customWidth="1"/>
    <col min="8194" max="8202" width="5" style="74" customWidth="1"/>
    <col min="8203" max="8448" width="8.875" style="74"/>
    <col min="8449" max="8449" width="5.125" style="74" customWidth="1"/>
    <col min="8450" max="8458" width="5" style="74" customWidth="1"/>
    <col min="8459" max="8704" width="8.875" style="74"/>
    <col min="8705" max="8705" width="5.125" style="74" customWidth="1"/>
    <col min="8706" max="8714" width="5" style="74" customWidth="1"/>
    <col min="8715" max="8960" width="8.875" style="74"/>
    <col min="8961" max="8961" width="5.125" style="74" customWidth="1"/>
    <col min="8962" max="8970" width="5" style="74" customWidth="1"/>
    <col min="8971" max="9216" width="8.875" style="74"/>
    <col min="9217" max="9217" width="5.125" style="74" customWidth="1"/>
    <col min="9218" max="9226" width="5" style="74" customWidth="1"/>
    <col min="9227" max="9472" width="8.875" style="74"/>
    <col min="9473" max="9473" width="5.125" style="74" customWidth="1"/>
    <col min="9474" max="9482" width="5" style="74" customWidth="1"/>
    <col min="9483" max="9728" width="8.875" style="74"/>
    <col min="9729" max="9729" width="5.125" style="74" customWidth="1"/>
    <col min="9730" max="9738" width="5" style="74" customWidth="1"/>
    <col min="9739" max="9984" width="8.875" style="74"/>
    <col min="9985" max="9985" width="5.125" style="74" customWidth="1"/>
    <col min="9986" max="9994" width="5" style="74" customWidth="1"/>
    <col min="9995" max="10240" width="8.875" style="74"/>
    <col min="10241" max="10241" width="5.125" style="74" customWidth="1"/>
    <col min="10242" max="10250" width="5" style="74" customWidth="1"/>
    <col min="10251" max="10496" width="8.875" style="74"/>
    <col min="10497" max="10497" width="5.125" style="74" customWidth="1"/>
    <col min="10498" max="10506" width="5" style="74" customWidth="1"/>
    <col min="10507" max="10752" width="8.875" style="74"/>
    <col min="10753" max="10753" width="5.125" style="74" customWidth="1"/>
    <col min="10754" max="10762" width="5" style="74" customWidth="1"/>
    <col min="10763" max="11008" width="8.875" style="74"/>
    <col min="11009" max="11009" width="5.125" style="74" customWidth="1"/>
    <col min="11010" max="11018" width="5" style="74" customWidth="1"/>
    <col min="11019" max="11264" width="8.875" style="74"/>
    <col min="11265" max="11265" width="5.125" style="74" customWidth="1"/>
    <col min="11266" max="11274" width="5" style="74" customWidth="1"/>
    <col min="11275" max="11520" width="8.875" style="74"/>
    <col min="11521" max="11521" width="5.125" style="74" customWidth="1"/>
    <col min="11522" max="11530" width="5" style="74" customWidth="1"/>
    <col min="11531" max="11776" width="8.875" style="74"/>
    <col min="11777" max="11777" width="5.125" style="74" customWidth="1"/>
    <col min="11778" max="11786" width="5" style="74" customWidth="1"/>
    <col min="11787" max="12032" width="8.875" style="74"/>
    <col min="12033" max="12033" width="5.125" style="74" customWidth="1"/>
    <col min="12034" max="12042" width="5" style="74" customWidth="1"/>
    <col min="12043" max="12288" width="8.875" style="74"/>
    <col min="12289" max="12289" width="5.125" style="74" customWidth="1"/>
    <col min="12290" max="12298" width="5" style="74" customWidth="1"/>
    <col min="12299" max="12544" width="8.875" style="74"/>
    <col min="12545" max="12545" width="5.125" style="74" customWidth="1"/>
    <col min="12546" max="12554" width="5" style="74" customWidth="1"/>
    <col min="12555" max="12800" width="8.875" style="74"/>
    <col min="12801" max="12801" width="5.125" style="74" customWidth="1"/>
    <col min="12802" max="12810" width="5" style="74" customWidth="1"/>
    <col min="12811" max="13056" width="8.875" style="74"/>
    <col min="13057" max="13057" width="5.125" style="74" customWidth="1"/>
    <col min="13058" max="13066" width="5" style="74" customWidth="1"/>
    <col min="13067" max="13312" width="8.875" style="74"/>
    <col min="13313" max="13313" width="5.125" style="74" customWidth="1"/>
    <col min="13314" max="13322" width="5" style="74" customWidth="1"/>
    <col min="13323" max="13568" width="8.875" style="74"/>
    <col min="13569" max="13569" width="5.125" style="74" customWidth="1"/>
    <col min="13570" max="13578" width="5" style="74" customWidth="1"/>
    <col min="13579" max="13824" width="8.875" style="74"/>
    <col min="13825" max="13825" width="5.125" style="74" customWidth="1"/>
    <col min="13826" max="13834" width="5" style="74" customWidth="1"/>
    <col min="13835" max="14080" width="8.875" style="74"/>
    <col min="14081" max="14081" width="5.125" style="74" customWidth="1"/>
    <col min="14082" max="14090" width="5" style="74" customWidth="1"/>
    <col min="14091" max="14336" width="8.875" style="74"/>
    <col min="14337" max="14337" width="5.125" style="74" customWidth="1"/>
    <col min="14338" max="14346" width="5" style="74" customWidth="1"/>
    <col min="14347" max="14592" width="8.875" style="74"/>
    <col min="14593" max="14593" width="5.125" style="74" customWidth="1"/>
    <col min="14594" max="14602" width="5" style="74" customWidth="1"/>
    <col min="14603" max="14848" width="8.875" style="74"/>
    <col min="14849" max="14849" width="5.125" style="74" customWidth="1"/>
    <col min="14850" max="14858" width="5" style="74" customWidth="1"/>
    <col min="14859" max="15104" width="8.875" style="74"/>
    <col min="15105" max="15105" width="5.125" style="74" customWidth="1"/>
    <col min="15106" max="15114" width="5" style="74" customWidth="1"/>
    <col min="15115" max="15360" width="8.875" style="74"/>
    <col min="15361" max="15361" width="5.125" style="74" customWidth="1"/>
    <col min="15362" max="15370" width="5" style="74" customWidth="1"/>
    <col min="15371" max="15616" width="8.875" style="74"/>
    <col min="15617" max="15617" width="5.125" style="74" customWidth="1"/>
    <col min="15618" max="15626" width="5" style="74" customWidth="1"/>
    <col min="15627" max="15872" width="8.875" style="74"/>
    <col min="15873" max="15873" width="5.125" style="74" customWidth="1"/>
    <col min="15874" max="15882" width="5" style="74" customWidth="1"/>
    <col min="15883" max="16128" width="8.875" style="74"/>
    <col min="16129" max="16129" width="5.125" style="74" customWidth="1"/>
    <col min="16130" max="16138" width="5" style="74" customWidth="1"/>
    <col min="16139" max="16384" width="8.875" style="74"/>
  </cols>
  <sheetData>
    <row r="1" spans="1:11">
      <c r="A1" s="71"/>
      <c r="B1" s="72">
        <v>1</v>
      </c>
      <c r="C1" s="72">
        <v>2</v>
      </c>
      <c r="D1" s="72">
        <v>3</v>
      </c>
      <c r="E1" s="72">
        <v>4</v>
      </c>
      <c r="F1" s="72">
        <v>5</v>
      </c>
      <c r="G1" s="72">
        <v>6</v>
      </c>
      <c r="H1" s="72">
        <v>7</v>
      </c>
      <c r="I1" s="72">
        <v>8</v>
      </c>
      <c r="J1" s="73">
        <v>9</v>
      </c>
    </row>
    <row r="2" spans="1:11">
      <c r="A2" s="75">
        <v>1</v>
      </c>
      <c r="B2" s="76"/>
      <c r="C2" s="80"/>
      <c r="D2" s="80"/>
      <c r="E2" s="80"/>
      <c r="F2" s="80"/>
      <c r="G2" s="80"/>
      <c r="H2" s="80"/>
      <c r="I2" s="80"/>
      <c r="J2" s="80"/>
      <c r="K2" s="77"/>
    </row>
    <row r="3" spans="1:11">
      <c r="A3" s="75">
        <v>2</v>
      </c>
      <c r="B3" s="80"/>
      <c r="C3" s="80"/>
      <c r="D3" s="80"/>
      <c r="E3" s="80"/>
      <c r="F3" s="80"/>
      <c r="G3" s="80"/>
      <c r="H3" s="80"/>
      <c r="I3" s="80"/>
      <c r="J3" s="80"/>
      <c r="K3" s="77"/>
    </row>
    <row r="4" spans="1:11">
      <c r="A4" s="75">
        <v>3</v>
      </c>
      <c r="B4" s="80"/>
      <c r="C4" s="80"/>
      <c r="D4" s="80"/>
      <c r="E4" s="80"/>
      <c r="F4" s="80"/>
      <c r="G4" s="80"/>
      <c r="H4" s="80"/>
      <c r="I4" s="80"/>
      <c r="J4" s="80"/>
      <c r="K4" s="77"/>
    </row>
    <row r="5" spans="1:11">
      <c r="A5" s="75">
        <v>4</v>
      </c>
      <c r="B5" s="80"/>
      <c r="C5" s="80"/>
      <c r="D5" s="80"/>
      <c r="E5" s="80"/>
      <c r="F5" s="80"/>
      <c r="G5" s="80"/>
      <c r="H5" s="80"/>
      <c r="I5" s="80"/>
      <c r="J5" s="80"/>
      <c r="K5" s="77"/>
    </row>
    <row r="6" spans="1:11">
      <c r="A6" s="75">
        <v>5</v>
      </c>
      <c r="B6" s="80"/>
      <c r="C6" s="80"/>
      <c r="D6" s="80"/>
      <c r="E6" s="80"/>
      <c r="F6" s="80"/>
      <c r="G6" s="80"/>
      <c r="H6" s="80"/>
      <c r="I6" s="80"/>
      <c r="J6" s="80"/>
      <c r="K6" s="77"/>
    </row>
    <row r="7" spans="1:11">
      <c r="A7" s="75">
        <v>6</v>
      </c>
      <c r="B7" s="80"/>
      <c r="C7" s="80"/>
      <c r="D7" s="80"/>
      <c r="E7" s="80"/>
      <c r="F7" s="80"/>
      <c r="G7" s="80"/>
      <c r="H7" s="80"/>
      <c r="I7" s="80"/>
      <c r="J7" s="80"/>
      <c r="K7" s="77"/>
    </row>
    <row r="8" spans="1:11">
      <c r="A8" s="75">
        <v>7</v>
      </c>
      <c r="B8" s="80"/>
      <c r="C8" s="80"/>
      <c r="D8" s="80"/>
      <c r="E8" s="80"/>
      <c r="F8" s="80"/>
      <c r="G8" s="80"/>
      <c r="H8" s="80"/>
      <c r="I8" s="80"/>
      <c r="J8" s="80"/>
      <c r="K8" s="77"/>
    </row>
    <row r="9" spans="1:11">
      <c r="A9" s="75">
        <v>8</v>
      </c>
      <c r="B9" s="80"/>
      <c r="C9" s="80"/>
      <c r="D9" s="80"/>
      <c r="E9" s="80"/>
      <c r="F9" s="80"/>
      <c r="G9" s="80"/>
      <c r="H9" s="80"/>
      <c r="I9" s="80"/>
      <c r="J9" s="80"/>
      <c r="K9" s="77"/>
    </row>
    <row r="10" spans="1:11" ht="19.5" thickBot="1">
      <c r="A10" s="78">
        <v>9</v>
      </c>
      <c r="B10" s="80"/>
      <c r="C10" s="80"/>
      <c r="D10" s="80"/>
      <c r="E10" s="80"/>
      <c r="F10" s="80"/>
      <c r="G10" s="80"/>
      <c r="H10" s="80"/>
      <c r="I10" s="80"/>
      <c r="J10" s="80"/>
      <c r="K10" s="77"/>
    </row>
    <row r="11" spans="1:11">
      <c r="A11" s="79"/>
      <c r="B11" s="79"/>
      <c r="C11" s="79"/>
      <c r="D11" s="79"/>
      <c r="E11" s="79"/>
      <c r="F11" s="79"/>
      <c r="G11" s="79"/>
      <c r="H11" s="79"/>
      <c r="I11" s="79"/>
      <c r="J11" s="79"/>
    </row>
  </sheetData>
  <phoneticPr fontId="3"/>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workbookViewId="0"/>
  </sheetViews>
  <sheetFormatPr defaultRowHeight="18.75"/>
  <cols>
    <col min="1" max="2" width="9" style="1"/>
    <col min="3" max="3" width="13" style="1" bestFit="1" customWidth="1"/>
    <col min="4" max="4" width="9" style="1"/>
    <col min="5" max="5" width="12.5" style="1" customWidth="1"/>
    <col min="6" max="6" width="9" style="1"/>
    <col min="7" max="7" width="6.5" style="1" customWidth="1"/>
    <col min="8" max="8" width="3.625" style="1" customWidth="1"/>
    <col min="9" max="9" width="21.25" style="1" bestFit="1" customWidth="1"/>
    <col min="10" max="10" width="11.75" style="1" customWidth="1"/>
    <col min="11" max="16384" width="9" style="1"/>
  </cols>
  <sheetData>
    <row r="1" spans="3:10" ht="19.5" thickBot="1">
      <c r="C1" s="1" t="s">
        <v>74</v>
      </c>
      <c r="E1" s="1" t="s">
        <v>75</v>
      </c>
    </row>
    <row r="2" spans="3:10" ht="19.5" thickBot="1">
      <c r="C2" s="2"/>
      <c r="E2" s="2"/>
      <c r="G2" s="63" t="s">
        <v>81</v>
      </c>
      <c r="H2" s="64">
        <v>1</v>
      </c>
      <c r="I2" s="65" t="s">
        <v>82</v>
      </c>
      <c r="J2" s="67" t="str">
        <f>INDEX(アルファベット,H2)</f>
        <v>a</v>
      </c>
    </row>
    <row r="3" spans="3:10">
      <c r="C3" s="2"/>
      <c r="E3" s="2"/>
      <c r="G3" s="66"/>
    </row>
    <row r="4" spans="3:10">
      <c r="C4" s="2"/>
      <c r="E4" s="2"/>
      <c r="G4" s="66"/>
    </row>
    <row r="5" spans="3:10">
      <c r="C5" s="2"/>
      <c r="E5" s="2"/>
      <c r="G5" s="66"/>
    </row>
    <row r="6" spans="3:10">
      <c r="C6" s="2"/>
      <c r="E6" s="2"/>
      <c r="G6" s="66"/>
    </row>
    <row r="7" spans="3:10">
      <c r="C7" s="2"/>
      <c r="E7" s="2"/>
      <c r="G7" s="66"/>
    </row>
    <row r="8" spans="3:10">
      <c r="C8" s="2"/>
      <c r="E8" s="2"/>
      <c r="G8" s="66"/>
    </row>
    <row r="9" spans="3:10">
      <c r="C9" s="2"/>
      <c r="E9" s="2"/>
    </row>
    <row r="10" spans="3:10">
      <c r="C10" s="2"/>
      <c r="E10" s="2"/>
    </row>
    <row r="11" spans="3:10">
      <c r="C11" s="2"/>
      <c r="E11" s="2"/>
    </row>
    <row r="12" spans="3:10">
      <c r="C12" s="2"/>
      <c r="E12" s="2"/>
    </row>
    <row r="13" spans="3:10">
      <c r="C13" s="2"/>
      <c r="E13" s="2"/>
    </row>
    <row r="14" spans="3:10">
      <c r="C14" s="2"/>
      <c r="E14" s="2"/>
    </row>
    <row r="15" spans="3:10">
      <c r="C15" s="2"/>
      <c r="E15" s="2"/>
    </row>
    <row r="16" spans="3:10">
      <c r="C16" s="2"/>
      <c r="E16" s="2"/>
    </row>
    <row r="17" spans="1:5">
      <c r="C17" s="2"/>
      <c r="E17" s="2"/>
    </row>
    <row r="18" spans="1:5">
      <c r="C18" s="2"/>
      <c r="E18" s="2"/>
    </row>
    <row r="19" spans="1:5">
      <c r="C19" s="2"/>
      <c r="E19" s="2"/>
    </row>
    <row r="20" spans="1:5">
      <c r="C20" s="2"/>
      <c r="E20" s="2"/>
    </row>
    <row r="21" spans="1:5">
      <c r="C21" s="2"/>
      <c r="E21" s="2"/>
    </row>
    <row r="22" spans="1:5">
      <c r="C22" s="2"/>
      <c r="E22" s="2"/>
    </row>
    <row r="23" spans="1:5">
      <c r="C23" s="2"/>
      <c r="E23" s="2"/>
    </row>
    <row r="24" spans="1:5">
      <c r="C24" s="2"/>
      <c r="E24" s="2"/>
    </row>
    <row r="25" spans="1:5">
      <c r="C25" s="2"/>
      <c r="E25" s="2"/>
    </row>
    <row r="26" spans="1:5">
      <c r="C26" s="2"/>
      <c r="E26" s="2"/>
    </row>
    <row r="27" spans="1:5">
      <c r="C27" s="2"/>
      <c r="E27" s="2"/>
    </row>
    <row r="29" spans="1:5" ht="19.5" thickBot="1">
      <c r="C29" s="1" t="s">
        <v>74</v>
      </c>
    </row>
    <row r="30" spans="1:5">
      <c r="A30" s="49" t="s">
        <v>83</v>
      </c>
      <c r="C30" s="2"/>
    </row>
    <row r="31" spans="1:5">
      <c r="A31" s="50" t="s">
        <v>84</v>
      </c>
      <c r="C31" s="2"/>
    </row>
    <row r="32" spans="1:5">
      <c r="A32" s="50" t="s">
        <v>85</v>
      </c>
      <c r="C32" s="2"/>
    </row>
    <row r="33" spans="1:3">
      <c r="A33" s="50" t="s">
        <v>86</v>
      </c>
      <c r="C33" s="2"/>
    </row>
    <row r="34" spans="1:3">
      <c r="A34" s="50" t="s">
        <v>87</v>
      </c>
      <c r="C34" s="2"/>
    </row>
    <row r="35" spans="1:3">
      <c r="A35" s="50" t="s">
        <v>88</v>
      </c>
      <c r="C35" s="2"/>
    </row>
    <row r="36" spans="1:3">
      <c r="A36" s="50" t="s">
        <v>89</v>
      </c>
      <c r="C36" s="2"/>
    </row>
    <row r="37" spans="1:3">
      <c r="A37" s="50" t="s">
        <v>90</v>
      </c>
      <c r="C37" s="2"/>
    </row>
    <row r="38" spans="1:3">
      <c r="A38" s="50" t="s">
        <v>91</v>
      </c>
      <c r="C38" s="2"/>
    </row>
    <row r="39" spans="1:3">
      <c r="A39" s="50" t="s">
        <v>92</v>
      </c>
      <c r="C39" s="2"/>
    </row>
    <row r="40" spans="1:3">
      <c r="A40" s="50" t="s">
        <v>93</v>
      </c>
      <c r="C40" s="2"/>
    </row>
    <row r="41" spans="1:3">
      <c r="A41" s="50" t="s">
        <v>94</v>
      </c>
      <c r="C41" s="2"/>
    </row>
    <row r="42" spans="1:3">
      <c r="A42" s="50" t="s">
        <v>95</v>
      </c>
      <c r="C42" s="2"/>
    </row>
    <row r="43" spans="1:3">
      <c r="A43" s="50" t="s">
        <v>96</v>
      </c>
      <c r="C43" s="2"/>
    </row>
    <row r="44" spans="1:3">
      <c r="A44" s="50" t="s">
        <v>97</v>
      </c>
      <c r="C44" s="2"/>
    </row>
    <row r="45" spans="1:3">
      <c r="A45" s="50" t="s">
        <v>98</v>
      </c>
      <c r="C45" s="2"/>
    </row>
    <row r="46" spans="1:3">
      <c r="A46" s="50" t="s">
        <v>99</v>
      </c>
      <c r="C46" s="2"/>
    </row>
    <row r="47" spans="1:3">
      <c r="A47" s="50" t="s">
        <v>100</v>
      </c>
      <c r="C47" s="2"/>
    </row>
    <row r="48" spans="1:3">
      <c r="A48" s="50" t="s">
        <v>101</v>
      </c>
      <c r="C48" s="2"/>
    </row>
    <row r="49" spans="1:3">
      <c r="A49" s="50" t="s">
        <v>102</v>
      </c>
      <c r="C49" s="2"/>
    </row>
    <row r="50" spans="1:3">
      <c r="A50" s="50" t="s">
        <v>103</v>
      </c>
      <c r="C50" s="2"/>
    </row>
    <row r="51" spans="1:3">
      <c r="A51" s="50" t="s">
        <v>104</v>
      </c>
      <c r="C51" s="2"/>
    </row>
    <row r="52" spans="1:3">
      <c r="A52" s="50" t="s">
        <v>105</v>
      </c>
      <c r="C52" s="2"/>
    </row>
    <row r="53" spans="1:3">
      <c r="A53" s="50" t="s">
        <v>106</v>
      </c>
      <c r="C53" s="2"/>
    </row>
    <row r="54" spans="1:3">
      <c r="A54" s="50" t="s">
        <v>107</v>
      </c>
      <c r="C54" s="2"/>
    </row>
    <row r="55" spans="1:3" ht="19.5" thickBot="1">
      <c r="A55" s="51" t="s">
        <v>108</v>
      </c>
      <c r="C55" s="2"/>
    </row>
  </sheetData>
  <phoneticPr fontId="3"/>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1"/>
  <sheetViews>
    <sheetView workbookViewId="0"/>
  </sheetViews>
  <sheetFormatPr defaultRowHeight="18.75"/>
  <cols>
    <col min="1" max="3" width="9" style="1"/>
    <col min="4" max="4" width="9.375" style="1" bestFit="1" customWidth="1"/>
    <col min="5" max="16384" width="9" style="1"/>
  </cols>
  <sheetData>
    <row r="1" spans="1:4" ht="19.5" thickBot="1">
      <c r="A1" s="3" t="s">
        <v>5</v>
      </c>
      <c r="B1" s="12" t="s">
        <v>4</v>
      </c>
      <c r="C1" s="12" t="s">
        <v>3</v>
      </c>
      <c r="D1" s="3" t="s">
        <v>2</v>
      </c>
    </row>
    <row r="2" spans="1:4" ht="19.5" thickTop="1">
      <c r="A2" s="7">
        <v>1</v>
      </c>
      <c r="B2" s="11">
        <v>100</v>
      </c>
      <c r="C2" s="10">
        <v>3</v>
      </c>
      <c r="D2" s="4"/>
    </row>
    <row r="3" spans="1:4">
      <c r="A3" s="7">
        <v>2</v>
      </c>
      <c r="B3" s="9">
        <v>150</v>
      </c>
      <c r="C3" s="8">
        <v>2</v>
      </c>
      <c r="D3" s="4"/>
    </row>
    <row r="4" spans="1:4">
      <c r="A4" s="7">
        <v>3</v>
      </c>
      <c r="B4" s="9">
        <v>200</v>
      </c>
      <c r="C4" s="8">
        <v>4</v>
      </c>
      <c r="D4" s="4"/>
    </row>
    <row r="5" spans="1:4" ht="19.5" thickBot="1">
      <c r="A5" s="7">
        <v>4</v>
      </c>
      <c r="B5" s="6">
        <v>170</v>
      </c>
      <c r="C5" s="5">
        <v>3</v>
      </c>
      <c r="D5" s="4"/>
    </row>
    <row r="6" spans="1:4" ht="19.5" thickTop="1"/>
    <row r="7" spans="1:4">
      <c r="B7" s="3" t="s">
        <v>1</v>
      </c>
      <c r="C7" s="3" t="s">
        <v>0</v>
      </c>
    </row>
    <row r="8" spans="1:4">
      <c r="B8" s="2"/>
      <c r="C8" s="2"/>
    </row>
    <row r="9" spans="1:4">
      <c r="B9" s="2"/>
    </row>
    <row r="10" spans="1:4">
      <c r="B10" s="2"/>
    </row>
    <row r="11" spans="1:4">
      <c r="B11" s="2"/>
    </row>
  </sheetData>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5"/>
  <sheetViews>
    <sheetView workbookViewId="0"/>
  </sheetViews>
  <sheetFormatPr defaultRowHeight="18.75"/>
  <cols>
    <col min="1" max="1" width="9" style="1"/>
    <col min="2" max="2" width="15.25" style="1" bestFit="1" customWidth="1"/>
    <col min="3" max="3" width="9.375" style="1" bestFit="1" customWidth="1"/>
    <col min="4" max="4" width="9.875" style="1" customWidth="1"/>
    <col min="5" max="5" width="11" style="1" bestFit="1" customWidth="1"/>
    <col min="6" max="6" width="9" style="1"/>
    <col min="7" max="7" width="11" style="1" bestFit="1" customWidth="1"/>
    <col min="8" max="8" width="10.625" style="1" customWidth="1"/>
    <col min="9" max="16384" width="9" style="1"/>
  </cols>
  <sheetData>
    <row r="1" spans="1:8" ht="19.5" thickBot="1">
      <c r="A1" s="3" t="s">
        <v>15</v>
      </c>
      <c r="B1" s="12" t="s">
        <v>14</v>
      </c>
      <c r="C1" s="12" t="s">
        <v>13</v>
      </c>
      <c r="D1" s="12" t="s">
        <v>12</v>
      </c>
      <c r="E1" s="3" t="s">
        <v>11</v>
      </c>
      <c r="G1" s="12" t="s">
        <v>10</v>
      </c>
    </row>
    <row r="2" spans="1:8" ht="20.25" thickTop="1" thickBot="1">
      <c r="A2" s="7" t="s">
        <v>9</v>
      </c>
      <c r="B2" s="27">
        <v>98000</v>
      </c>
      <c r="C2" s="26">
        <v>3</v>
      </c>
      <c r="D2" s="25"/>
      <c r="E2" s="24"/>
      <c r="G2" s="23">
        <v>0.08</v>
      </c>
    </row>
    <row r="3" spans="1:8" ht="19.5" thickTop="1">
      <c r="A3" s="7" t="s">
        <v>8</v>
      </c>
      <c r="B3" s="22">
        <v>12800</v>
      </c>
      <c r="C3" s="21">
        <v>2</v>
      </c>
      <c r="D3" s="20"/>
      <c r="E3" s="15"/>
      <c r="G3" s="19" t="s">
        <v>7</v>
      </c>
    </row>
    <row r="4" spans="1:8" ht="19.5" thickBot="1">
      <c r="A4" s="7" t="s">
        <v>6</v>
      </c>
      <c r="B4" s="18">
        <v>9800</v>
      </c>
      <c r="C4" s="17">
        <v>5</v>
      </c>
      <c r="D4" s="16"/>
      <c r="E4" s="15"/>
      <c r="G4" s="14"/>
      <c r="H4" s="1" t="s">
        <v>110</v>
      </c>
    </row>
    <row r="5" spans="1:8" ht="19.5" thickTop="1">
      <c r="D5" s="13"/>
      <c r="G5" s="14"/>
      <c r="H5" s="1" t="s">
        <v>109</v>
      </c>
    </row>
  </sheetData>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2"/>
  <sheetViews>
    <sheetView workbookViewId="0"/>
  </sheetViews>
  <sheetFormatPr defaultRowHeight="18.75"/>
  <cols>
    <col min="1" max="3" width="9" style="1"/>
    <col min="4" max="4" width="19.125" style="1" customWidth="1"/>
    <col min="5" max="16384" width="9" style="1"/>
  </cols>
  <sheetData>
    <row r="1" spans="1:6" ht="19.5" thickBot="1">
      <c r="A1" s="3" t="s">
        <v>20</v>
      </c>
      <c r="B1" s="12" t="s">
        <v>19</v>
      </c>
      <c r="C1" s="12" t="s">
        <v>18</v>
      </c>
      <c r="D1" s="3" t="s">
        <v>17</v>
      </c>
      <c r="F1" s="12" t="s">
        <v>14</v>
      </c>
    </row>
    <row r="2" spans="1:6" ht="20.25" thickTop="1" thickBot="1">
      <c r="A2" s="35">
        <v>42478</v>
      </c>
      <c r="B2" s="11">
        <v>150</v>
      </c>
      <c r="C2" s="10">
        <v>50</v>
      </c>
      <c r="D2" s="4"/>
      <c r="F2" s="36">
        <v>1200</v>
      </c>
    </row>
    <row r="3" spans="1:6" ht="19.5" thickTop="1">
      <c r="A3" s="35">
        <v>42479</v>
      </c>
      <c r="B3" s="9">
        <v>210</v>
      </c>
      <c r="C3" s="8">
        <v>65</v>
      </c>
      <c r="D3" s="34"/>
      <c r="F3" s="19" t="s">
        <v>16</v>
      </c>
    </row>
    <row r="4" spans="1:6">
      <c r="A4" s="35">
        <v>42480</v>
      </c>
      <c r="B4" s="9">
        <v>160</v>
      </c>
      <c r="C4" s="8">
        <v>55</v>
      </c>
      <c r="D4" s="34"/>
      <c r="F4" s="14"/>
    </row>
    <row r="5" spans="1:6">
      <c r="A5" s="35">
        <v>42481</v>
      </c>
      <c r="B5" s="9">
        <v>200</v>
      </c>
      <c r="C5" s="8">
        <v>60</v>
      </c>
      <c r="D5" s="34"/>
    </row>
    <row r="6" spans="1:6" ht="19.5" thickBot="1">
      <c r="A6" s="33">
        <v>42482</v>
      </c>
      <c r="B6" s="6">
        <v>220</v>
      </c>
      <c r="C6" s="5">
        <v>70</v>
      </c>
      <c r="D6" s="32"/>
    </row>
    <row r="7" spans="1:6" ht="19.5" thickTop="1">
      <c r="A7" s="31" t="s">
        <v>0</v>
      </c>
      <c r="B7" s="30"/>
      <c r="C7" s="30"/>
      <c r="D7" s="29"/>
    </row>
    <row r="12" spans="1:6">
      <c r="B12" s="28"/>
    </row>
  </sheetData>
  <phoneticPr fontId="3"/>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
  <sheetViews>
    <sheetView workbookViewId="0"/>
  </sheetViews>
  <sheetFormatPr defaultRowHeight="18.75"/>
  <cols>
    <col min="1" max="16384" width="9" style="1"/>
  </cols>
  <sheetData>
    <row r="1" spans="1:6">
      <c r="A1" s="41" t="s">
        <v>58</v>
      </c>
      <c r="B1" s="41" t="s">
        <v>57</v>
      </c>
      <c r="C1" s="41" t="s">
        <v>56</v>
      </c>
      <c r="E1" s="41" t="s">
        <v>55</v>
      </c>
      <c r="F1" s="41" t="s">
        <v>54</v>
      </c>
    </row>
    <row r="2" spans="1:6">
      <c r="A2" s="38" t="s">
        <v>53</v>
      </c>
      <c r="B2" s="37">
        <v>45</v>
      </c>
      <c r="C2" s="2"/>
      <c r="E2" s="40">
        <f>AVERAGE(B2:B34)</f>
        <v>58.787878787878789</v>
      </c>
      <c r="F2" s="40">
        <f>STDEVP(B2:B34)</f>
        <v>16.732761506149284</v>
      </c>
    </row>
    <row r="3" spans="1:6">
      <c r="A3" s="38" t="s">
        <v>52</v>
      </c>
      <c r="B3" s="37">
        <v>65</v>
      </c>
      <c r="C3" s="37"/>
    </row>
    <row r="4" spans="1:6">
      <c r="A4" s="38" t="s">
        <v>51</v>
      </c>
      <c r="B4" s="37">
        <v>60</v>
      </c>
      <c r="C4" s="37"/>
    </row>
    <row r="5" spans="1:6">
      <c r="A5" s="38" t="s">
        <v>50</v>
      </c>
      <c r="B5" s="37">
        <v>46</v>
      </c>
      <c r="C5" s="37"/>
    </row>
    <row r="6" spans="1:6">
      <c r="A6" s="38" t="s">
        <v>49</v>
      </c>
      <c r="B6" s="37">
        <v>24</v>
      </c>
      <c r="C6" s="37"/>
    </row>
    <row r="7" spans="1:6">
      <c r="A7" s="39" t="s">
        <v>48</v>
      </c>
      <c r="B7" s="37">
        <v>56</v>
      </c>
      <c r="C7" s="37"/>
    </row>
    <row r="8" spans="1:6">
      <c r="A8" s="38" t="s">
        <v>47</v>
      </c>
      <c r="B8" s="37">
        <v>76</v>
      </c>
      <c r="C8" s="37"/>
    </row>
    <row r="9" spans="1:6">
      <c r="A9" s="38" t="s">
        <v>46</v>
      </c>
      <c r="B9" s="37">
        <v>56</v>
      </c>
      <c r="C9" s="37"/>
    </row>
    <row r="10" spans="1:6">
      <c r="A10" s="38" t="s">
        <v>45</v>
      </c>
      <c r="B10" s="37">
        <v>65</v>
      </c>
      <c r="C10" s="37"/>
    </row>
    <row r="11" spans="1:6">
      <c r="A11" s="38" t="s">
        <v>44</v>
      </c>
      <c r="B11" s="37">
        <v>35</v>
      </c>
      <c r="C11" s="37"/>
    </row>
    <row r="12" spans="1:6">
      <c r="A12" s="38" t="s">
        <v>43</v>
      </c>
      <c r="B12" s="37">
        <v>35</v>
      </c>
      <c r="C12" s="37"/>
    </row>
    <row r="13" spans="1:6">
      <c r="A13" s="38" t="s">
        <v>42</v>
      </c>
      <c r="B13" s="37">
        <v>73</v>
      </c>
      <c r="C13" s="37"/>
    </row>
    <row r="14" spans="1:6">
      <c r="A14" s="38" t="s">
        <v>41</v>
      </c>
      <c r="B14" s="37">
        <v>36</v>
      </c>
      <c r="C14" s="37"/>
    </row>
    <row r="15" spans="1:6">
      <c r="A15" s="38" t="s">
        <v>40</v>
      </c>
      <c r="B15" s="37">
        <v>74</v>
      </c>
      <c r="C15" s="37"/>
    </row>
    <row r="16" spans="1:6">
      <c r="A16" s="38" t="s">
        <v>39</v>
      </c>
      <c r="B16" s="37">
        <v>45</v>
      </c>
      <c r="C16" s="37"/>
    </row>
    <row r="17" spans="1:3">
      <c r="A17" s="38" t="s">
        <v>38</v>
      </c>
      <c r="B17" s="37">
        <v>57</v>
      </c>
      <c r="C17" s="37"/>
    </row>
    <row r="18" spans="1:3">
      <c r="A18" s="38" t="s">
        <v>37</v>
      </c>
      <c r="B18" s="37">
        <v>85</v>
      </c>
      <c r="C18" s="37"/>
    </row>
    <row r="19" spans="1:3">
      <c r="A19" s="38" t="s">
        <v>36</v>
      </c>
      <c r="B19" s="37">
        <v>46</v>
      </c>
      <c r="C19" s="37"/>
    </row>
    <row r="20" spans="1:3">
      <c r="A20" s="38" t="s">
        <v>35</v>
      </c>
      <c r="B20" s="37">
        <v>47</v>
      </c>
      <c r="C20" s="37"/>
    </row>
    <row r="21" spans="1:3">
      <c r="A21" s="38" t="s">
        <v>34</v>
      </c>
      <c r="B21" s="37">
        <v>75</v>
      </c>
      <c r="C21" s="37"/>
    </row>
    <row r="22" spans="1:3">
      <c r="A22" s="38" t="s">
        <v>33</v>
      </c>
      <c r="B22" s="37">
        <v>45</v>
      </c>
      <c r="C22" s="37"/>
    </row>
    <row r="23" spans="1:3">
      <c r="A23" s="38" t="s">
        <v>32</v>
      </c>
      <c r="B23" s="37">
        <v>64</v>
      </c>
      <c r="C23" s="37"/>
    </row>
    <row r="24" spans="1:3">
      <c r="A24" s="39" t="s">
        <v>31</v>
      </c>
      <c r="B24" s="37">
        <v>43</v>
      </c>
      <c r="C24" s="37"/>
    </row>
    <row r="25" spans="1:3">
      <c r="A25" s="38" t="s">
        <v>30</v>
      </c>
      <c r="B25" s="37">
        <v>77</v>
      </c>
      <c r="C25" s="37"/>
    </row>
    <row r="26" spans="1:3">
      <c r="A26" s="38" t="s">
        <v>29</v>
      </c>
      <c r="B26" s="37">
        <v>72</v>
      </c>
      <c r="C26" s="37"/>
    </row>
    <row r="27" spans="1:3">
      <c r="A27" s="38" t="s">
        <v>28</v>
      </c>
      <c r="B27" s="37">
        <v>92</v>
      </c>
      <c r="C27" s="37"/>
    </row>
    <row r="28" spans="1:3">
      <c r="A28" s="38" t="s">
        <v>27</v>
      </c>
      <c r="B28" s="37">
        <v>84</v>
      </c>
      <c r="C28" s="37"/>
    </row>
    <row r="29" spans="1:3">
      <c r="A29" s="38" t="s">
        <v>26</v>
      </c>
      <c r="B29" s="37">
        <v>82</v>
      </c>
      <c r="C29" s="37"/>
    </row>
    <row r="30" spans="1:3">
      <c r="A30" s="38" t="s">
        <v>25</v>
      </c>
      <c r="B30" s="37">
        <v>54</v>
      </c>
      <c r="C30" s="37"/>
    </row>
    <row r="31" spans="1:3">
      <c r="A31" s="38" t="s">
        <v>24</v>
      </c>
      <c r="B31" s="37">
        <v>43</v>
      </c>
      <c r="C31" s="37"/>
    </row>
    <row r="32" spans="1:3">
      <c r="A32" s="38" t="s">
        <v>23</v>
      </c>
      <c r="B32" s="37">
        <v>56</v>
      </c>
      <c r="C32" s="37"/>
    </row>
    <row r="33" spans="1:3">
      <c r="A33" s="38" t="s">
        <v>22</v>
      </c>
      <c r="B33" s="37">
        <v>54</v>
      </c>
      <c r="C33" s="37"/>
    </row>
    <row r="34" spans="1:3">
      <c r="A34" s="38" t="s">
        <v>21</v>
      </c>
      <c r="B34" s="37">
        <v>73</v>
      </c>
      <c r="C34" s="37"/>
    </row>
  </sheetData>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8"/>
  <sheetViews>
    <sheetView workbookViewId="0"/>
  </sheetViews>
  <sheetFormatPr defaultRowHeight="18.75"/>
  <cols>
    <col min="1" max="1" width="33.5" style="1" customWidth="1"/>
    <col min="2" max="3" width="11.125" style="1" bestFit="1" customWidth="1"/>
    <col min="4" max="4" width="9" style="1"/>
    <col min="5" max="5" width="13.125" style="1" bestFit="1" customWidth="1"/>
    <col min="6" max="6" width="9" style="1"/>
    <col min="7" max="7" width="11" style="1" bestFit="1" customWidth="1"/>
    <col min="8" max="8" width="14.25" style="1" bestFit="1" customWidth="1"/>
    <col min="9" max="16384" width="9" style="1"/>
  </cols>
  <sheetData>
    <row r="1" spans="1:8">
      <c r="A1" s="3" t="s">
        <v>73</v>
      </c>
      <c r="B1" s="3" t="s">
        <v>72</v>
      </c>
      <c r="C1" s="3" t="s">
        <v>71</v>
      </c>
      <c r="D1" s="3" t="s">
        <v>70</v>
      </c>
      <c r="E1" s="3" t="s">
        <v>69</v>
      </c>
      <c r="G1" s="3" t="s">
        <v>68</v>
      </c>
    </row>
    <row r="2" spans="1:8" ht="22.5" customHeight="1">
      <c r="A2" s="46" t="s">
        <v>67</v>
      </c>
      <c r="B2" s="45">
        <v>10060</v>
      </c>
      <c r="C2" s="44">
        <v>11070</v>
      </c>
      <c r="D2" s="68"/>
      <c r="E2" s="69"/>
      <c r="G2" s="48">
        <v>1500000</v>
      </c>
    </row>
    <row r="3" spans="1:8" ht="22.5" customHeight="1">
      <c r="A3" s="46" t="s">
        <v>66</v>
      </c>
      <c r="B3" s="45">
        <v>698</v>
      </c>
      <c r="C3" s="44">
        <v>667</v>
      </c>
      <c r="D3" s="43"/>
      <c r="E3" s="42"/>
      <c r="G3" s="3" t="s">
        <v>65</v>
      </c>
    </row>
    <row r="4" spans="1:8" ht="22.5" customHeight="1">
      <c r="A4" s="46" t="s">
        <v>64</v>
      </c>
      <c r="B4" s="45">
        <v>456</v>
      </c>
      <c r="C4" s="44">
        <v>437</v>
      </c>
      <c r="D4" s="43"/>
      <c r="E4" s="42"/>
      <c r="G4" s="70"/>
    </row>
    <row r="5" spans="1:8" ht="22.5" customHeight="1">
      <c r="A5" s="46" t="s">
        <v>63</v>
      </c>
      <c r="B5" s="45">
        <v>2606</v>
      </c>
      <c r="C5" s="44">
        <v>2478</v>
      </c>
      <c r="D5" s="43"/>
      <c r="E5" s="42"/>
      <c r="G5" s="70"/>
      <c r="H5" s="47" t="s">
        <v>62</v>
      </c>
    </row>
    <row r="6" spans="1:8" ht="22.5" customHeight="1">
      <c r="A6" s="46" t="s">
        <v>61</v>
      </c>
      <c r="B6" s="45">
        <v>288</v>
      </c>
      <c r="C6" s="44">
        <v>296</v>
      </c>
      <c r="D6" s="43"/>
      <c r="E6" s="42"/>
    </row>
    <row r="7" spans="1:8" ht="22.5" customHeight="1">
      <c r="A7" s="46" t="s">
        <v>60</v>
      </c>
      <c r="B7" s="45">
        <v>1350</v>
      </c>
      <c r="C7" s="44">
        <v>1350</v>
      </c>
      <c r="D7" s="43"/>
      <c r="E7" s="42"/>
    </row>
    <row r="8" spans="1:8" ht="22.5" customHeight="1">
      <c r="A8" s="46" t="s">
        <v>59</v>
      </c>
      <c r="B8" s="45">
        <v>2898</v>
      </c>
      <c r="C8" s="44">
        <v>2850</v>
      </c>
      <c r="D8" s="43"/>
      <c r="E8" s="42"/>
    </row>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例題名前定義0</vt:lpstr>
      <vt:lpstr>課題九九</vt:lpstr>
      <vt:lpstr>例題名前定義1</vt:lpstr>
      <vt:lpstr>例題名前定義2</vt:lpstr>
      <vt:lpstr>課題名前定義1</vt:lpstr>
      <vt:lpstr>課題名前定義2</vt:lpstr>
      <vt:lpstr>課題偏差値</vt:lpstr>
      <vt:lpstr>課題株式投資</vt:lpstr>
      <vt:lpstr>例題名前定義1!アルファベット</vt:lpstr>
      <vt:lpstr>例題名前定義0!価格</vt:lpstr>
      <vt:lpstr>例題名前定義0!価格2</vt:lpstr>
      <vt:lpstr>例題名前定義0!個数</vt:lpstr>
      <vt:lpstr>例題名前定義0!個数2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HATANO Shinsuke</cp:lastModifiedBy>
  <dcterms:created xsi:type="dcterms:W3CDTF">2016-02-27T01:32:53Z</dcterms:created>
  <dcterms:modified xsi:type="dcterms:W3CDTF">2016-04-24T04:13:35Z</dcterms:modified>
</cp:coreProperties>
</file>