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360" yWindow="120" windowWidth="21840" windowHeight="12555" tabRatio="756"/>
  </bookViews>
  <sheets>
    <sheet name="コメントシート" sheetId="1" r:id="rId1"/>
    <sheet name="例題～IF関数" sheetId="10" r:id="rId2"/>
    <sheet name="課題～IF関数" sheetId="13" r:id="rId3"/>
    <sheet name="課題～IF関数2" sheetId="11" state="hidden" r:id="rId4"/>
    <sheet name="ピボット練習1" sheetId="6" state="hidden" r:id="rId5"/>
    <sheet name="例題データベース関数" sheetId="2" r:id="rId6"/>
    <sheet name="例題～データベース関数2" sheetId="16" r:id="rId7"/>
    <sheet name="課題データベース関数" sheetId="14" r:id="rId8"/>
    <sheet name="例題ピボットテーブル" sheetId="5" r:id="rId9"/>
    <sheet name="課題ピボットテーブル1" sheetId="17" r:id="rId10"/>
    <sheet name="課題ピボットテーブル2" sheetId="7" r:id="rId11"/>
  </sheets>
  <definedNames>
    <definedName name="_xlnm._FilterDatabase" localSheetId="4">ピボット練習1!$A$1:$J$101</definedName>
  </definedNames>
  <calcPr calcId="125725"/>
</workbook>
</file>

<file path=xl/calcChain.xml><?xml version="1.0" encoding="utf-8"?>
<calcChain xmlns="http://schemas.openxmlformats.org/spreadsheetml/2006/main">
  <c r="K34" i="14"/>
  <c r="K33"/>
  <c r="K32"/>
  <c r="K31"/>
  <c r="K30"/>
  <c r="K29"/>
  <c r="K28"/>
  <c r="K27"/>
  <c r="K26"/>
  <c r="K25"/>
  <c r="K24"/>
  <c r="K23"/>
  <c r="K22"/>
  <c r="K21"/>
  <c r="K20"/>
  <c r="K19"/>
  <c r="K18"/>
  <c r="K17"/>
  <c r="K16"/>
  <c r="K15"/>
  <c r="K14"/>
  <c r="K13"/>
  <c r="K12"/>
  <c r="K11"/>
  <c r="K10"/>
  <c r="K9"/>
  <c r="K8"/>
  <c r="K7"/>
  <c r="K6"/>
  <c r="K5"/>
  <c r="K4"/>
  <c r="K3"/>
  <c r="K2"/>
  <c r="K34" i="13"/>
  <c r="K33"/>
  <c r="K32"/>
  <c r="K31"/>
  <c r="K30"/>
  <c r="K29"/>
  <c r="K28"/>
  <c r="K27"/>
  <c r="K26"/>
  <c r="K25"/>
  <c r="K24"/>
  <c r="K23"/>
  <c r="K22"/>
  <c r="K21"/>
  <c r="K20"/>
  <c r="K19"/>
  <c r="K18"/>
  <c r="K17"/>
  <c r="K16"/>
  <c r="K15"/>
  <c r="K14"/>
  <c r="K13"/>
  <c r="K12"/>
  <c r="K11"/>
  <c r="K10"/>
  <c r="K9"/>
  <c r="K8"/>
  <c r="K7"/>
  <c r="K6"/>
  <c r="K5"/>
  <c r="K4"/>
  <c r="K3"/>
  <c r="K2"/>
  <c r="K34" i="5"/>
  <c r="K33"/>
  <c r="K32"/>
  <c r="K31"/>
  <c r="K2" l="1"/>
  <c r="K3"/>
  <c r="K4"/>
  <c r="K5"/>
  <c r="K6"/>
  <c r="K7"/>
  <c r="K8"/>
  <c r="K9"/>
  <c r="K10"/>
  <c r="K11"/>
  <c r="K12"/>
  <c r="K13"/>
  <c r="K14"/>
  <c r="K15"/>
  <c r="K16"/>
  <c r="K17"/>
  <c r="K18"/>
  <c r="K19"/>
  <c r="K20"/>
  <c r="K21"/>
  <c r="K22"/>
  <c r="K23"/>
  <c r="K24"/>
  <c r="K25"/>
  <c r="K26"/>
  <c r="K27"/>
  <c r="K28"/>
  <c r="K29"/>
  <c r="K30"/>
</calcChain>
</file>

<file path=xl/sharedStrings.xml><?xml version="1.0" encoding="utf-8"?>
<sst xmlns="http://schemas.openxmlformats.org/spreadsheetml/2006/main" count="3217" uniqueCount="255">
  <si>
    <t>初回提出時</t>
    <rPh sb="0" eb="2">
      <t>ショカイ</t>
    </rPh>
    <rPh sb="2" eb="4">
      <t>テイシュツ</t>
    </rPh>
    <rPh sb="4" eb="5">
      <t>ジ</t>
    </rPh>
    <phoneticPr fontId="3"/>
  </si>
  <si>
    <t>最終提出時</t>
    <rPh sb="0" eb="2">
      <t>サイシュウ</t>
    </rPh>
    <rPh sb="2" eb="4">
      <t>テイシュツ</t>
    </rPh>
    <rPh sb="4" eb="5">
      <t>ジ</t>
    </rPh>
    <phoneticPr fontId="3"/>
  </si>
  <si>
    <t>授業の感想・疑問点など</t>
    <rPh sb="0" eb="2">
      <t>ジュギョウ</t>
    </rPh>
    <rPh sb="3" eb="5">
      <t>カンソウ</t>
    </rPh>
    <rPh sb="6" eb="9">
      <t>ギモンテン</t>
    </rPh>
    <phoneticPr fontId="3"/>
  </si>
  <si>
    <t>光井</t>
    <rPh sb="0" eb="2">
      <t>ミツイ</t>
    </rPh>
    <phoneticPr fontId="3"/>
  </si>
  <si>
    <t>パソコン</t>
    <phoneticPr fontId="3"/>
  </si>
  <si>
    <t>高橋</t>
    <rPh sb="0" eb="2">
      <t>タカハシ</t>
    </rPh>
    <phoneticPr fontId="3"/>
  </si>
  <si>
    <t>モニタ</t>
    <phoneticPr fontId="3"/>
  </si>
  <si>
    <t>安倍</t>
    <rPh sb="0" eb="2">
      <t>アベ</t>
    </rPh>
    <phoneticPr fontId="3"/>
  </si>
  <si>
    <t>デジカメ</t>
    <phoneticPr fontId="3"/>
  </si>
  <si>
    <t>DMIN</t>
    <phoneticPr fontId="3"/>
  </si>
  <si>
    <t>DMAX</t>
    <phoneticPr fontId="3"/>
  </si>
  <si>
    <t>DAVERAGE</t>
    <phoneticPr fontId="3"/>
  </si>
  <si>
    <t>COUNTIF</t>
    <phoneticPr fontId="3"/>
  </si>
  <si>
    <t>プリンタ</t>
    <phoneticPr fontId="3"/>
  </si>
  <si>
    <t>DCOUNT</t>
    <phoneticPr fontId="3"/>
  </si>
  <si>
    <t>SUMIF</t>
    <phoneticPr fontId="3"/>
  </si>
  <si>
    <t>DSUM</t>
    <phoneticPr fontId="3"/>
  </si>
  <si>
    <t>担当</t>
    <rPh sb="0" eb="2">
      <t>タントウ</t>
    </rPh>
    <phoneticPr fontId="3"/>
  </si>
  <si>
    <t>品目</t>
    <rPh sb="0" eb="2">
      <t>ヒンモク</t>
    </rPh>
    <phoneticPr fontId="3"/>
  </si>
  <si>
    <t>金額</t>
    <rPh sb="0" eb="2">
      <t>キンガク</t>
    </rPh>
    <phoneticPr fontId="3"/>
  </si>
  <si>
    <t>日付</t>
    <rPh sb="0" eb="2">
      <t>ヒヅケ</t>
    </rPh>
    <phoneticPr fontId="3"/>
  </si>
  <si>
    <t>女</t>
    <rPh sb="0" eb="1">
      <t>オンナ</t>
    </rPh>
    <phoneticPr fontId="2"/>
  </si>
  <si>
    <t>女</t>
    <rPh sb="0" eb="1">
      <t>オンナ</t>
    </rPh>
    <phoneticPr fontId="3"/>
  </si>
  <si>
    <t>鈴木</t>
    <rPh sb="0" eb="2">
      <t>スズキ</t>
    </rPh>
    <phoneticPr fontId="3"/>
  </si>
  <si>
    <t>B</t>
    <phoneticPr fontId="3"/>
  </si>
  <si>
    <t>鞘師</t>
    <phoneticPr fontId="3"/>
  </si>
  <si>
    <t>B</t>
    <phoneticPr fontId="2"/>
  </si>
  <si>
    <t>生田</t>
    <phoneticPr fontId="3"/>
  </si>
  <si>
    <t>A</t>
    <phoneticPr fontId="3"/>
  </si>
  <si>
    <t>男</t>
    <rPh sb="0" eb="1">
      <t>オトコ</t>
    </rPh>
    <phoneticPr fontId="2"/>
  </si>
  <si>
    <t>男</t>
    <rPh sb="0" eb="1">
      <t>オトコ</t>
    </rPh>
    <phoneticPr fontId="3"/>
  </si>
  <si>
    <t>譜久村</t>
    <phoneticPr fontId="3"/>
  </si>
  <si>
    <t>C</t>
    <phoneticPr fontId="2"/>
  </si>
  <si>
    <t>C</t>
    <phoneticPr fontId="3"/>
  </si>
  <si>
    <t>銭</t>
  </si>
  <si>
    <t>李</t>
  </si>
  <si>
    <t>久住</t>
    <rPh sb="0" eb="2">
      <t>クスミ</t>
    </rPh>
    <phoneticPr fontId="3"/>
  </si>
  <si>
    <t>田中</t>
    <rPh sb="0" eb="2">
      <t>タナカ</t>
    </rPh>
    <phoneticPr fontId="3"/>
  </si>
  <si>
    <t>道重</t>
    <rPh sb="0" eb="1">
      <t>ミチ</t>
    </rPh>
    <rPh sb="1" eb="2">
      <t>シゲ</t>
    </rPh>
    <phoneticPr fontId="3"/>
  </si>
  <si>
    <t>亀井</t>
    <rPh sb="0" eb="2">
      <t>カメイ</t>
    </rPh>
    <phoneticPr fontId="3"/>
  </si>
  <si>
    <t>藤本</t>
    <rPh sb="0" eb="2">
      <t>フジモト</t>
    </rPh>
    <phoneticPr fontId="3"/>
  </si>
  <si>
    <t>新垣</t>
    <rPh sb="0" eb="2">
      <t>ニイガキ</t>
    </rPh>
    <phoneticPr fontId="3"/>
  </si>
  <si>
    <t>小川</t>
    <rPh sb="0" eb="2">
      <t>オガワ</t>
    </rPh>
    <phoneticPr fontId="3"/>
  </si>
  <si>
    <t>紺野</t>
    <rPh sb="0" eb="2">
      <t>コンノ</t>
    </rPh>
    <phoneticPr fontId="3"/>
  </si>
  <si>
    <t>加護</t>
    <rPh sb="0" eb="2">
      <t>カゴ</t>
    </rPh>
    <phoneticPr fontId="3"/>
  </si>
  <si>
    <t>辻</t>
    <rPh sb="0" eb="1">
      <t>ツジ</t>
    </rPh>
    <phoneticPr fontId="3"/>
  </si>
  <si>
    <t>吉澤</t>
    <rPh sb="0" eb="2">
      <t>ヨシザワ</t>
    </rPh>
    <phoneticPr fontId="3"/>
  </si>
  <si>
    <t>石川</t>
    <rPh sb="0" eb="2">
      <t>イシカワ</t>
    </rPh>
    <phoneticPr fontId="3"/>
  </si>
  <si>
    <t>後藤</t>
    <rPh sb="0" eb="2">
      <t>ゴトウ</t>
    </rPh>
    <phoneticPr fontId="3"/>
  </si>
  <si>
    <t>市井</t>
    <rPh sb="0" eb="2">
      <t>イチイ</t>
    </rPh>
    <phoneticPr fontId="3"/>
  </si>
  <si>
    <t>矢口</t>
    <rPh sb="0" eb="2">
      <t>ヤグチ</t>
    </rPh>
    <phoneticPr fontId="3"/>
  </si>
  <si>
    <t>保田</t>
    <rPh sb="0" eb="2">
      <t>ヤスダ</t>
    </rPh>
    <phoneticPr fontId="3"/>
  </si>
  <si>
    <t>福田</t>
    <rPh sb="0" eb="2">
      <t>フクダ</t>
    </rPh>
    <phoneticPr fontId="3"/>
  </si>
  <si>
    <t>飯田</t>
    <rPh sb="0" eb="2">
      <t>イイダ</t>
    </rPh>
    <phoneticPr fontId="3"/>
  </si>
  <si>
    <t>石黒</t>
    <rPh sb="0" eb="2">
      <t>イシグロ</t>
    </rPh>
    <phoneticPr fontId="3"/>
  </si>
  <si>
    <t>中澤</t>
    <rPh sb="0" eb="2">
      <t>ナカザワ</t>
    </rPh>
    <phoneticPr fontId="3"/>
  </si>
  <si>
    <t>総合</t>
    <rPh sb="0" eb="2">
      <t>ソウゴウ</t>
    </rPh>
    <phoneticPr fontId="3"/>
  </si>
  <si>
    <t>社会</t>
    <rPh sb="0" eb="2">
      <t>シャカイ</t>
    </rPh>
    <phoneticPr fontId="3"/>
  </si>
  <si>
    <t>理科</t>
    <rPh sb="0" eb="2">
      <t>リカ</t>
    </rPh>
    <phoneticPr fontId="3"/>
  </si>
  <si>
    <t>英語</t>
    <rPh sb="0" eb="2">
      <t>エイゴ</t>
    </rPh>
    <phoneticPr fontId="3"/>
  </si>
  <si>
    <t>数学</t>
    <rPh sb="0" eb="2">
      <t>スウガク</t>
    </rPh>
    <phoneticPr fontId="3"/>
  </si>
  <si>
    <t>国語</t>
    <rPh sb="0" eb="2">
      <t>コクゴ</t>
    </rPh>
    <phoneticPr fontId="3"/>
  </si>
  <si>
    <t>性別</t>
    <rPh sb="0" eb="2">
      <t>セイベツ</t>
    </rPh>
    <phoneticPr fontId="2"/>
  </si>
  <si>
    <t>性別</t>
    <rPh sb="0" eb="2">
      <t>セイベツ</t>
    </rPh>
    <phoneticPr fontId="3"/>
  </si>
  <si>
    <t>氏名</t>
    <rPh sb="0" eb="2">
      <t>シメイ</t>
    </rPh>
    <phoneticPr fontId="3"/>
  </si>
  <si>
    <t>クラス</t>
    <phoneticPr fontId="2"/>
  </si>
  <si>
    <t>クラス</t>
    <phoneticPr fontId="3"/>
  </si>
  <si>
    <t>no</t>
    <phoneticPr fontId="3"/>
  </si>
  <si>
    <t>スキャナ</t>
    <phoneticPr fontId="3"/>
  </si>
  <si>
    <t>四条店</t>
    <rPh sb="2" eb="3">
      <t>テン</t>
    </rPh>
    <phoneticPr fontId="3"/>
  </si>
  <si>
    <t>飯田</t>
  </si>
  <si>
    <t>北山店</t>
    <phoneticPr fontId="3"/>
  </si>
  <si>
    <t>デスク</t>
    <phoneticPr fontId="3"/>
  </si>
  <si>
    <t>石黒</t>
  </si>
  <si>
    <t>深草店</t>
    <rPh sb="2" eb="3">
      <t>テン</t>
    </rPh>
    <phoneticPr fontId="3"/>
  </si>
  <si>
    <t>事務イス</t>
    <phoneticPr fontId="3"/>
  </si>
  <si>
    <t>モニタ</t>
  </si>
  <si>
    <t>プリンタ</t>
  </si>
  <si>
    <t>中澤</t>
  </si>
  <si>
    <t>福田</t>
  </si>
  <si>
    <t>パーソナルコンピュータ</t>
  </si>
  <si>
    <t>矢口</t>
  </si>
  <si>
    <t>安倍</t>
  </si>
  <si>
    <t>パーソナルコンピュータ</t>
    <phoneticPr fontId="3"/>
  </si>
  <si>
    <t>モニタ</t>
    <phoneticPr fontId="3"/>
  </si>
  <si>
    <t>プリンタ</t>
    <phoneticPr fontId="3"/>
  </si>
  <si>
    <t>事務イス</t>
    <rPh sb="0" eb="2">
      <t>ジム</t>
    </rPh>
    <phoneticPr fontId="3"/>
  </si>
  <si>
    <t>単価</t>
    <rPh sb="0" eb="2">
      <t>タンカ</t>
    </rPh>
    <phoneticPr fontId="3"/>
  </si>
  <si>
    <t>仕入れ値</t>
    <rPh sb="0" eb="2">
      <t>シイ</t>
    </rPh>
    <rPh sb="3" eb="4">
      <t>アタイ</t>
    </rPh>
    <phoneticPr fontId="3"/>
  </si>
  <si>
    <t>商品名</t>
    <rPh sb="0" eb="3">
      <t>ショウヒンメイ</t>
    </rPh>
    <phoneticPr fontId="3"/>
  </si>
  <si>
    <t>利益率</t>
    <rPh sb="0" eb="2">
      <t>リエキ</t>
    </rPh>
    <rPh sb="2" eb="3">
      <t>リツ</t>
    </rPh>
    <phoneticPr fontId="3"/>
  </si>
  <si>
    <t>売上合計</t>
    <rPh sb="0" eb="2">
      <t>ウリアゲ</t>
    </rPh>
    <rPh sb="2" eb="4">
      <t>ゴウケイ</t>
    </rPh>
    <phoneticPr fontId="3"/>
  </si>
  <si>
    <t>数量</t>
    <rPh sb="0" eb="2">
      <t>スウリョウ</t>
    </rPh>
    <phoneticPr fontId="3"/>
  </si>
  <si>
    <t>売値</t>
    <rPh sb="0" eb="2">
      <t>ウリネ</t>
    </rPh>
    <phoneticPr fontId="3"/>
  </si>
  <si>
    <t>仕入れ値</t>
    <rPh sb="0" eb="2">
      <t>シイ</t>
    </rPh>
    <rPh sb="3" eb="4">
      <t>ネ</t>
    </rPh>
    <phoneticPr fontId="3"/>
  </si>
  <si>
    <t>担当者</t>
    <rPh sb="0" eb="3">
      <t>タントウシャ</t>
    </rPh>
    <phoneticPr fontId="3"/>
  </si>
  <si>
    <t>店舗</t>
    <rPh sb="0" eb="2">
      <t>テンポ</t>
    </rPh>
    <phoneticPr fontId="3"/>
  </si>
  <si>
    <t>番号</t>
    <rPh sb="0" eb="2">
      <t>バンゴウ</t>
    </rPh>
    <phoneticPr fontId="3"/>
  </si>
  <si>
    <t>ヨシザワムセン</t>
  </si>
  <si>
    <t>背骨が折れるマッサージチェア</t>
  </si>
  <si>
    <t>家電</t>
    <rPh sb="0" eb="2">
      <t>カデン</t>
    </rPh>
    <phoneticPr fontId="3"/>
  </si>
  <si>
    <t>田中</t>
  </si>
  <si>
    <t>京都</t>
  </si>
  <si>
    <t>真っ黒お焦げができる電気釜</t>
  </si>
  <si>
    <t>愛Pad</t>
  </si>
  <si>
    <t>電子機器</t>
    <rPh sb="0" eb="2">
      <t>デンシ</t>
    </rPh>
    <rPh sb="2" eb="4">
      <t>キキ</t>
    </rPh>
    <phoneticPr fontId="3"/>
  </si>
  <si>
    <t>ゆで卵も作れる電子レンジ</t>
  </si>
  <si>
    <t>ネズミも吸引超強力掃除機</t>
    <rPh sb="4" eb="6">
      <t>キュウイン</t>
    </rPh>
    <phoneticPr fontId="3"/>
  </si>
  <si>
    <t>5型パーソナルテレビ</t>
    <rPh sb="1" eb="2">
      <t>ガタ</t>
    </rPh>
    <phoneticPr fontId="3"/>
  </si>
  <si>
    <t>映像</t>
    <rPh sb="0" eb="2">
      <t>エイゾウ</t>
    </rPh>
    <phoneticPr fontId="3"/>
  </si>
  <si>
    <t>40型アナログテレビ</t>
  </si>
  <si>
    <t>2点マルチタッチタブレットパソコン</t>
  </si>
  <si>
    <t>10型4kテレビ</t>
  </si>
  <si>
    <t>矢口販売</t>
    <rPh sb="0" eb="2">
      <t>ヤグチ</t>
    </rPh>
    <rPh sb="2" eb="4">
      <t>ハンバイ</t>
    </rPh>
    <phoneticPr fontId="3"/>
  </si>
  <si>
    <t>色物も真っ白洗濯機</t>
  </si>
  <si>
    <t>新垣</t>
    <phoneticPr fontId="3"/>
  </si>
  <si>
    <t>奈良</t>
  </si>
  <si>
    <t>超重量級ノートパソコン</t>
    <rPh sb="0" eb="1">
      <t>チョウ</t>
    </rPh>
    <rPh sb="1" eb="4">
      <t>ジュウリョウキュウ</t>
    </rPh>
    <phoneticPr fontId="3"/>
  </si>
  <si>
    <t>10番組同時録画機能付きBDレコーダー</t>
    <rPh sb="2" eb="4">
      <t>バングミ</t>
    </rPh>
    <rPh sb="4" eb="6">
      <t>ドウジ</t>
    </rPh>
    <rPh sb="6" eb="8">
      <t>ロクガ</t>
    </rPh>
    <rPh sb="8" eb="10">
      <t>キノウ</t>
    </rPh>
    <rPh sb="10" eb="11">
      <t>ツ</t>
    </rPh>
    <phoneticPr fontId="3"/>
  </si>
  <si>
    <t>中澤商店</t>
    <rPh sb="0" eb="2">
      <t>ナカザワ</t>
    </rPh>
    <rPh sb="2" eb="4">
      <t>ショウテン</t>
    </rPh>
    <phoneticPr fontId="3"/>
  </si>
  <si>
    <t>超冷え冷え冷蔵庫</t>
  </si>
  <si>
    <t>光井</t>
    <phoneticPr fontId="3"/>
  </si>
  <si>
    <t>2Dゲームが快適PC98</t>
  </si>
  <si>
    <t>辻カメラ</t>
    <rPh sb="0" eb="1">
      <t>ツジ</t>
    </rPh>
    <phoneticPr fontId="3"/>
  </si>
  <si>
    <t>加護電気</t>
    <rPh sb="0" eb="2">
      <t>カゴ</t>
    </rPh>
    <rPh sb="2" eb="4">
      <t>デンキ</t>
    </rPh>
    <phoneticPr fontId="3"/>
  </si>
  <si>
    <t>煙が出る布団乾燥機</t>
  </si>
  <si>
    <t>高橋</t>
  </si>
  <si>
    <t>大坂</t>
  </si>
  <si>
    <t>石川商会</t>
    <rPh sb="0" eb="2">
      <t>イシカワ</t>
    </rPh>
    <rPh sb="2" eb="4">
      <t>ショウカイ</t>
    </rPh>
    <phoneticPr fontId="3"/>
  </si>
  <si>
    <t>道重</t>
  </si>
  <si>
    <t>飯田機器販売</t>
    <rPh sb="0" eb="2">
      <t>イイダ</t>
    </rPh>
    <rPh sb="2" eb="4">
      <t>キキ</t>
    </rPh>
    <rPh sb="4" eb="6">
      <t>ハンバイ</t>
    </rPh>
    <phoneticPr fontId="3"/>
  </si>
  <si>
    <t>17型アナログテレビ</t>
    <rPh sb="2" eb="3">
      <t>ガタ</t>
    </rPh>
    <phoneticPr fontId="3"/>
  </si>
  <si>
    <t>市井電子</t>
    <rPh sb="2" eb="4">
      <t>デンシ</t>
    </rPh>
    <phoneticPr fontId="3"/>
  </si>
  <si>
    <t>後藤販売</t>
    <rPh sb="0" eb="2">
      <t>ゴトウ</t>
    </rPh>
    <rPh sb="2" eb="4">
      <t>ハンバイ</t>
    </rPh>
    <phoneticPr fontId="3"/>
  </si>
  <si>
    <t>高橋</t>
    <phoneticPr fontId="3"/>
  </si>
  <si>
    <t>BS付き超高級アンプ</t>
  </si>
  <si>
    <t>オーディオ</t>
    <phoneticPr fontId="3"/>
  </si>
  <si>
    <t>保田電器</t>
    <rPh sb="0" eb="2">
      <t>ヤスダ</t>
    </rPh>
    <rPh sb="2" eb="4">
      <t>デンキ</t>
    </rPh>
    <phoneticPr fontId="3"/>
  </si>
  <si>
    <t>亀井</t>
  </si>
  <si>
    <t>安倍電子</t>
    <rPh sb="0" eb="2">
      <t>アベ</t>
    </rPh>
    <rPh sb="2" eb="4">
      <t>デンシ</t>
    </rPh>
    <phoneticPr fontId="3"/>
  </si>
  <si>
    <t>10型4kテレビ</t>
    <phoneticPr fontId="3"/>
  </si>
  <si>
    <t>40型アナログテレビ</t>
    <phoneticPr fontId="3"/>
  </si>
  <si>
    <t>売上額</t>
    <rPh sb="0" eb="2">
      <t>ウリアゲ</t>
    </rPh>
    <rPh sb="2" eb="3">
      <t>ガク</t>
    </rPh>
    <phoneticPr fontId="3"/>
  </si>
  <si>
    <t>顧客名</t>
  </si>
  <si>
    <t>商品名</t>
  </si>
  <si>
    <t>ジャンル</t>
    <phoneticPr fontId="3"/>
  </si>
  <si>
    <t>担当者名</t>
  </si>
  <si>
    <t>地区名</t>
  </si>
  <si>
    <t>売上日付</t>
  </si>
  <si>
    <t>血液型</t>
    <rPh sb="0" eb="3">
      <t>ケツエキガタ</t>
    </rPh>
    <phoneticPr fontId="3"/>
  </si>
  <si>
    <t>身長</t>
    <rPh sb="0" eb="2">
      <t>シンチョウ</t>
    </rPh>
    <phoneticPr fontId="3"/>
  </si>
  <si>
    <t>計(人数)</t>
    <rPh sb="2" eb="4">
      <t>ニンズウ</t>
    </rPh>
    <phoneticPr fontId="3"/>
  </si>
  <si>
    <t>A</t>
    <phoneticPr fontId="2"/>
  </si>
  <si>
    <t>A</t>
    <phoneticPr fontId="3"/>
  </si>
  <si>
    <t>平均</t>
    <rPh sb="0" eb="2">
      <t>ヘイキン</t>
    </rPh>
    <phoneticPr fontId="3"/>
  </si>
  <si>
    <t>B</t>
    <phoneticPr fontId="3"/>
  </si>
  <si>
    <t>最高</t>
    <rPh sb="0" eb="2">
      <t>サイコウ</t>
    </rPh>
    <phoneticPr fontId="3"/>
  </si>
  <si>
    <t>O</t>
    <phoneticPr fontId="3"/>
  </si>
  <si>
    <t>最低</t>
    <rPh sb="0" eb="2">
      <t>サイテイ</t>
    </rPh>
    <phoneticPr fontId="3"/>
  </si>
  <si>
    <t>AB</t>
    <phoneticPr fontId="3"/>
  </si>
  <si>
    <t>総計</t>
  </si>
  <si>
    <t>計</t>
  </si>
  <si>
    <t>年齢</t>
    <rPh sb="0" eb="2">
      <t>ネンレイ</t>
    </rPh>
    <phoneticPr fontId="3"/>
  </si>
  <si>
    <t>問1</t>
    <rPh sb="0" eb="1">
      <t>トイ</t>
    </rPh>
    <phoneticPr fontId="3"/>
  </si>
  <si>
    <t>問2</t>
    <rPh sb="0" eb="1">
      <t>トイ</t>
    </rPh>
    <phoneticPr fontId="3"/>
  </si>
  <si>
    <t>O</t>
  </si>
  <si>
    <t>最年長</t>
    <rPh sb="0" eb="3">
      <t>サイネンチョウ</t>
    </rPh>
    <phoneticPr fontId="3"/>
  </si>
  <si>
    <t>B</t>
  </si>
  <si>
    <t>最年少</t>
    <rPh sb="0" eb="3">
      <t>サイネンショウ</t>
    </rPh>
    <phoneticPr fontId="3"/>
  </si>
  <si>
    <t>年齢</t>
  </si>
  <si>
    <t>A</t>
  </si>
  <si>
    <t>服装</t>
    <rPh sb="0" eb="2">
      <t>フクソウ</t>
    </rPh>
    <phoneticPr fontId="3"/>
  </si>
  <si>
    <t>AB</t>
  </si>
  <si>
    <t>顔</t>
    <rPh sb="0" eb="1">
      <t>カオ</t>
    </rPh>
    <phoneticPr fontId="3"/>
  </si>
  <si>
    <t>AB</t>
    <phoneticPr fontId="3"/>
  </si>
  <si>
    <t>AB</t>
    <phoneticPr fontId="3"/>
  </si>
  <si>
    <t>A</t>
    <phoneticPr fontId="3"/>
  </si>
  <si>
    <t>B</t>
    <phoneticPr fontId="3"/>
  </si>
  <si>
    <t>O</t>
    <phoneticPr fontId="3"/>
  </si>
  <si>
    <t>B</t>
    <phoneticPr fontId="3"/>
  </si>
  <si>
    <t>A</t>
    <phoneticPr fontId="3"/>
  </si>
  <si>
    <t>A</t>
    <phoneticPr fontId="3"/>
  </si>
  <si>
    <t>No</t>
    <phoneticPr fontId="3"/>
  </si>
  <si>
    <t>A</t>
    <phoneticPr fontId="3"/>
  </si>
  <si>
    <t>B</t>
    <phoneticPr fontId="3"/>
  </si>
  <si>
    <t>O</t>
    <phoneticPr fontId="3"/>
  </si>
  <si>
    <t>AB</t>
    <phoneticPr fontId="3"/>
  </si>
  <si>
    <t>飯窪</t>
  </si>
  <si>
    <t>飯窪</t>
    <rPh sb="0" eb="2">
      <t>イイクボ</t>
    </rPh>
    <phoneticPr fontId="3"/>
  </si>
  <si>
    <t>石田</t>
  </si>
  <si>
    <t>石田</t>
    <rPh sb="0" eb="2">
      <t>イシダ</t>
    </rPh>
    <phoneticPr fontId="3"/>
  </si>
  <si>
    <t>佐藤</t>
  </si>
  <si>
    <t>佐藤</t>
    <phoneticPr fontId="3"/>
  </si>
  <si>
    <t>工藤</t>
  </si>
  <si>
    <t>工藤</t>
    <rPh sb="0" eb="2">
      <t>クドウ</t>
    </rPh>
    <phoneticPr fontId="3"/>
  </si>
  <si>
    <t>平均身長</t>
    <rPh sb="0" eb="2">
      <t>ヘイキン</t>
    </rPh>
    <rPh sb="2" eb="4">
      <t>シンチョウ</t>
    </rPh>
    <phoneticPr fontId="3"/>
  </si>
  <si>
    <t>全血液型</t>
    <rPh sb="0" eb="1">
      <t>ゼン</t>
    </rPh>
    <rPh sb="1" eb="4">
      <t>ケツエキガタ</t>
    </rPh>
    <phoneticPr fontId="3"/>
  </si>
  <si>
    <t>人数</t>
    <rPh sb="0" eb="2">
      <t>ニンズウ</t>
    </rPh>
    <phoneticPr fontId="2"/>
  </si>
  <si>
    <t>総合平均点</t>
    <rPh sb="0" eb="2">
      <t>ソウゴウ</t>
    </rPh>
    <rPh sb="2" eb="5">
      <t>ヘイキンテン</t>
    </rPh>
    <phoneticPr fontId="2"/>
  </si>
  <si>
    <t>積立拠出金額</t>
    <rPh sb="0" eb="2">
      <t>ツミタテ</t>
    </rPh>
    <rPh sb="2" eb="4">
      <t>キョシュツ</t>
    </rPh>
    <rPh sb="4" eb="6">
      <t>キンガク</t>
    </rPh>
    <phoneticPr fontId="2"/>
  </si>
  <si>
    <t>積立金合計</t>
    <rPh sb="0" eb="3">
      <t>ツミタテキン</t>
    </rPh>
    <rPh sb="3" eb="5">
      <t>ゴウケイ</t>
    </rPh>
    <phoneticPr fontId="2"/>
  </si>
  <si>
    <t>合計拠出金額</t>
    <rPh sb="0" eb="2">
      <t>ゴウケイ</t>
    </rPh>
    <rPh sb="2" eb="5">
      <t>キョシュツキン</t>
    </rPh>
    <rPh sb="5" eb="6">
      <t>ガク</t>
    </rPh>
    <phoneticPr fontId="2"/>
  </si>
  <si>
    <t>生田</t>
  </si>
  <si>
    <t>石川</t>
  </si>
  <si>
    <t>市井</t>
  </si>
  <si>
    <t>小川</t>
  </si>
  <si>
    <t>加護</t>
  </si>
  <si>
    <t>久住</t>
  </si>
  <si>
    <t>後藤</t>
  </si>
  <si>
    <t>紺野</t>
  </si>
  <si>
    <t>鞘師</t>
  </si>
  <si>
    <t>鈴木</t>
  </si>
  <si>
    <t>新垣</t>
  </si>
  <si>
    <t>藤本</t>
  </si>
  <si>
    <t>光井</t>
  </si>
  <si>
    <t>保田</t>
  </si>
  <si>
    <t>吉澤</t>
  </si>
  <si>
    <t>辻</t>
    <phoneticPr fontId="3"/>
  </si>
  <si>
    <t>譜久村</t>
    <rPh sb="2" eb="3">
      <t>ムラ</t>
    </rPh>
    <phoneticPr fontId="3"/>
  </si>
  <si>
    <t>銭</t>
    <phoneticPr fontId="3"/>
  </si>
  <si>
    <t>李</t>
    <phoneticPr fontId="3"/>
  </si>
  <si>
    <t>人数</t>
    <rPh sb="0" eb="2">
      <t>ニンズウ</t>
    </rPh>
    <phoneticPr fontId="2"/>
  </si>
  <si>
    <t>加護</t>
    <phoneticPr fontId="3"/>
  </si>
  <si>
    <t>加護</t>
    <phoneticPr fontId="3"/>
  </si>
  <si>
    <t>加護担当でパソコン</t>
    <phoneticPr fontId="3"/>
  </si>
  <si>
    <t>石川</t>
    <phoneticPr fontId="3"/>
  </si>
  <si>
    <t>石川</t>
    <phoneticPr fontId="3"/>
  </si>
  <si>
    <t>松浦</t>
    <phoneticPr fontId="3"/>
  </si>
  <si>
    <t>松浦</t>
    <phoneticPr fontId="3"/>
  </si>
  <si>
    <t>学習項目</t>
    <rPh sb="0" eb="2">
      <t>ガクシュウ</t>
    </rPh>
    <rPh sb="2" eb="4">
      <t>コウモク</t>
    </rPh>
    <phoneticPr fontId="2"/>
  </si>
  <si>
    <t>COUNTIF</t>
    <phoneticPr fontId="2"/>
  </si>
  <si>
    <t>SUMIF</t>
    <phoneticPr fontId="2"/>
  </si>
  <si>
    <t>AVERAGEIF</t>
    <phoneticPr fontId="2"/>
  </si>
  <si>
    <t>DCOUNT,DCOUNTA</t>
    <phoneticPr fontId="2"/>
  </si>
  <si>
    <t>DAVERAGE</t>
    <phoneticPr fontId="2"/>
  </si>
  <si>
    <t>DSUM</t>
    <phoneticPr fontId="2"/>
  </si>
  <si>
    <t>DMAX,DMIN</t>
    <phoneticPr fontId="2"/>
  </si>
  <si>
    <t>～IF関数</t>
    <rPh sb="3" eb="5">
      <t>カンスウ</t>
    </rPh>
    <phoneticPr fontId="2"/>
  </si>
  <si>
    <t>データベース関数</t>
    <rPh sb="6" eb="8">
      <t>カンスウ</t>
    </rPh>
    <phoneticPr fontId="2"/>
  </si>
  <si>
    <t>ピボットテーブル機能</t>
    <rPh sb="8" eb="10">
      <t>キノウ</t>
    </rPh>
    <phoneticPr fontId="2"/>
  </si>
  <si>
    <t>a.</t>
    <phoneticPr fontId="2"/>
  </si>
  <si>
    <t>b.</t>
    <phoneticPr fontId="2"/>
  </si>
  <si>
    <t>c.</t>
    <phoneticPr fontId="2"/>
  </si>
  <si>
    <t>d.</t>
    <phoneticPr fontId="2"/>
  </si>
  <si>
    <t>A</t>
    <phoneticPr fontId="2"/>
  </si>
  <si>
    <t>B</t>
    <phoneticPr fontId="2"/>
  </si>
  <si>
    <t>AB</t>
    <phoneticPr fontId="2"/>
  </si>
  <si>
    <t>O</t>
    <phoneticPr fontId="2"/>
  </si>
  <si>
    <t>血液型</t>
    <rPh sb="0" eb="3">
      <t>ケツエキガタ</t>
    </rPh>
    <phoneticPr fontId="2"/>
  </si>
  <si>
    <t>平均身長</t>
    <rPh sb="0" eb="2">
      <t>ヘイキン</t>
    </rPh>
    <rPh sb="2" eb="4">
      <t>シンチョウ</t>
    </rPh>
    <phoneticPr fontId="2"/>
  </si>
  <si>
    <t>身長(以上)</t>
    <rPh sb="3" eb="5">
      <t>イジョウ</t>
    </rPh>
    <phoneticPr fontId="3"/>
  </si>
  <si>
    <t>身長(以下)</t>
    <rPh sb="3" eb="5">
      <t>イカ</t>
    </rPh>
    <phoneticPr fontId="3"/>
  </si>
  <si>
    <t>得点(以上)</t>
    <rPh sb="0" eb="2">
      <t>トクテン</t>
    </rPh>
    <rPh sb="3" eb="5">
      <t>イジョウ</t>
    </rPh>
    <phoneticPr fontId="2"/>
  </si>
  <si>
    <t>参考 FREQUENCY関数</t>
    <rPh sb="0" eb="2">
      <t>サンコウ</t>
    </rPh>
    <rPh sb="12" eb="14">
      <t>カンスウ</t>
    </rPh>
    <phoneticPr fontId="3"/>
  </si>
  <si>
    <t>※最後はCtrl+Shifｔ＋Enter</t>
    <rPh sb="1" eb="3">
      <t>サイゴ</t>
    </rPh>
    <phoneticPr fontId="3"/>
  </si>
</sst>
</file>

<file path=xl/styles.xml><?xml version="1.0" encoding="utf-8"?>
<styleSheet xmlns="http://schemas.openxmlformats.org/spreadsheetml/2006/main">
  <numFmts count="3">
    <numFmt numFmtId="6" formatCode="&quot;¥&quot;#,##0;[Red]&quot;¥&quot;\-#,##0"/>
    <numFmt numFmtId="41" formatCode="_ * #,##0_ ;_ * \-#,##0_ ;_ * &quot;-&quot;_ ;_ @_ "/>
    <numFmt numFmtId="176" formatCode="m/d"/>
  </numFmts>
  <fonts count="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mspgothic"/>
      <family val="3"/>
      <charset val="128"/>
    </font>
    <font>
      <sz val="11"/>
      <color indexed="17"/>
      <name val="ＭＳ Ｐゴシック"/>
      <family val="3"/>
      <charset val="128"/>
    </font>
    <font>
      <b/>
      <sz val="11"/>
      <name val="ＭＳ Ｐゴシック"/>
      <family val="3"/>
      <charset val="128"/>
    </font>
    <font>
      <sz val="11"/>
      <color indexed="8"/>
      <name val="ＭＳ Ｐゴシック"/>
      <family val="3"/>
      <charset val="128"/>
    </font>
    <font>
      <sz val="11"/>
      <color theme="1"/>
      <name val="ＭＳ Ｐゴシック"/>
      <family val="2"/>
      <charset val="128"/>
      <scheme val="minor"/>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theme="8" tint="0.79998168889431442"/>
        <bgColor indexed="64"/>
      </patternFill>
    </fill>
    <fill>
      <patternFill patternType="solid">
        <fgColor rgb="FFFFFFCC"/>
        <bgColor indexed="64"/>
      </patternFill>
    </fill>
    <fill>
      <patternFill patternType="solid">
        <fgColor theme="4"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style="medium">
        <color indexed="64"/>
      </right>
      <top/>
      <bottom style="medium">
        <color indexed="64"/>
      </bottom>
      <diagonal/>
    </border>
    <border>
      <left style="thin">
        <color indexed="23"/>
      </left>
      <right/>
      <top/>
      <bottom style="medium">
        <color indexed="64"/>
      </bottom>
      <diagonal/>
    </border>
    <border>
      <left style="thin">
        <color indexed="23"/>
      </left>
      <right style="thin">
        <color indexed="23"/>
      </right>
      <top/>
      <bottom style="medium">
        <color indexed="64"/>
      </bottom>
      <diagonal/>
    </border>
    <border>
      <left style="medium">
        <color indexed="64"/>
      </left>
      <right style="thin">
        <color indexed="23"/>
      </right>
      <top/>
      <bottom style="medium">
        <color indexed="64"/>
      </bottom>
      <diagonal/>
    </border>
    <border>
      <left style="thin">
        <color indexed="23"/>
      </left>
      <right style="medium">
        <color indexed="64"/>
      </right>
      <top/>
      <bottom/>
      <diagonal/>
    </border>
    <border>
      <left style="thin">
        <color indexed="23"/>
      </left>
      <right/>
      <top/>
      <bottom/>
      <diagonal/>
    </border>
    <border>
      <left style="thin">
        <color indexed="23"/>
      </left>
      <right style="thin">
        <color indexed="23"/>
      </right>
      <top/>
      <bottom/>
      <diagonal/>
    </border>
    <border>
      <left style="medium">
        <color indexed="64"/>
      </left>
      <right style="thin">
        <color indexed="23"/>
      </right>
      <top/>
      <bottom/>
      <diagonal/>
    </border>
    <border>
      <left style="thin">
        <color indexed="23"/>
      </left>
      <right style="medium">
        <color indexed="64"/>
      </right>
      <top style="medium">
        <color indexed="64"/>
      </top>
      <bottom style="double">
        <color indexed="64"/>
      </bottom>
      <diagonal/>
    </border>
    <border>
      <left style="thin">
        <color indexed="23"/>
      </left>
      <right/>
      <top style="medium">
        <color indexed="64"/>
      </top>
      <bottom style="double">
        <color indexed="64"/>
      </bottom>
      <diagonal/>
    </border>
    <border>
      <left style="thin">
        <color indexed="23"/>
      </left>
      <right style="thin">
        <color indexed="23"/>
      </right>
      <top style="medium">
        <color indexed="64"/>
      </top>
      <bottom style="double">
        <color indexed="64"/>
      </bottom>
      <diagonal/>
    </border>
    <border>
      <left style="medium">
        <color indexed="64"/>
      </left>
      <right style="thin">
        <color indexed="23"/>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thin">
        <color indexed="8"/>
      </left>
      <right style="medium">
        <color indexed="64"/>
      </right>
      <top style="thin">
        <color indexed="8"/>
      </top>
      <bottom/>
      <diagonal/>
    </border>
    <border>
      <left style="medium">
        <color indexed="64"/>
      </left>
      <right/>
      <top/>
      <bottom/>
      <diagonal/>
    </border>
    <border>
      <left style="thin">
        <color indexed="8"/>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8"/>
      </top>
      <bottom/>
      <diagonal/>
    </border>
    <border>
      <left style="thin">
        <color indexed="8"/>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s>
  <cellStyleXfs count="11">
    <xf numFmtId="0" fontId="0" fillId="0" borderId="0">
      <alignment vertical="center"/>
    </xf>
    <xf numFmtId="0" fontId="1" fillId="0" borderId="0">
      <alignment vertical="center"/>
    </xf>
    <xf numFmtId="6" fontId="1" fillId="0" borderId="0" applyFont="0" applyFill="0" applyBorder="0" applyAlignment="0" applyProtection="0">
      <alignment vertical="center"/>
    </xf>
    <xf numFmtId="0" fontId="4" fillId="0" borderId="0"/>
    <xf numFmtId="0" fontId="1" fillId="0" borderId="0"/>
    <xf numFmtId="0" fontId="1" fillId="0" borderId="0"/>
    <xf numFmtId="0" fontId="1" fillId="0" borderId="0"/>
    <xf numFmtId="0" fontId="1" fillId="0" borderId="0"/>
    <xf numFmtId="0" fontId="1" fillId="0" borderId="0"/>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08">
    <xf numFmtId="0" fontId="0" fillId="0" borderId="0" xfId="0">
      <alignment vertical="center"/>
    </xf>
    <xf numFmtId="0" fontId="1" fillId="0" borderId="1" xfId="1" applyBorder="1">
      <alignment vertical="center"/>
    </xf>
    <xf numFmtId="56" fontId="1" fillId="0" borderId="1" xfId="1" applyNumberFormat="1" applyBorder="1" applyAlignment="1">
      <alignment horizontal="center" vertical="center"/>
    </xf>
    <xf numFmtId="0" fontId="1" fillId="0" borderId="1" xfId="1" applyBorder="1" applyAlignment="1">
      <alignment horizontal="center" vertical="center"/>
    </xf>
    <xf numFmtId="0" fontId="1" fillId="0" borderId="0" xfId="1">
      <alignment vertical="center"/>
    </xf>
    <xf numFmtId="0" fontId="1" fillId="0" borderId="0" xfId="4"/>
    <xf numFmtId="0" fontId="5" fillId="0" borderId="0" xfId="4" applyFont="1"/>
    <xf numFmtId="0" fontId="1" fillId="0" borderId="1" xfId="4" applyBorder="1"/>
    <xf numFmtId="56" fontId="1" fillId="0" borderId="1" xfId="4" applyNumberFormat="1" applyBorder="1"/>
    <xf numFmtId="0" fontId="1" fillId="0" borderId="2" xfId="4" applyFill="1" applyBorder="1"/>
    <xf numFmtId="0" fontId="1" fillId="0" borderId="1" xfId="4" applyFill="1" applyBorder="1"/>
    <xf numFmtId="0" fontId="1" fillId="0" borderId="3" xfId="4" applyBorder="1" applyAlignment="1"/>
    <xf numFmtId="0" fontId="1" fillId="0" borderId="4" xfId="4" applyBorder="1" applyAlignment="1"/>
    <xf numFmtId="0" fontId="1" fillId="0" borderId="0" xfId="6" applyFont="1"/>
    <xf numFmtId="0" fontId="1" fillId="0" borderId="1" xfId="6" applyNumberFormat="1" applyFont="1" applyBorder="1"/>
    <xf numFmtId="0" fontId="1" fillId="0" borderId="1" xfId="6" applyFont="1" applyBorder="1"/>
    <xf numFmtId="0" fontId="1" fillId="0" borderId="1" xfId="1" applyBorder="1" applyAlignment="1"/>
    <xf numFmtId="0" fontId="1" fillId="0" borderId="1" xfId="5" applyBorder="1"/>
    <xf numFmtId="0" fontId="1" fillId="0" borderId="1" xfId="6" applyNumberFormat="1" applyFont="1" applyFill="1" applyBorder="1"/>
    <xf numFmtId="0" fontId="1" fillId="0" borderId="1" xfId="6" applyFont="1" applyFill="1" applyBorder="1"/>
    <xf numFmtId="0" fontId="1" fillId="0" borderId="1" xfId="1" applyFill="1" applyBorder="1" applyAlignment="1"/>
    <xf numFmtId="14" fontId="1" fillId="0" borderId="1" xfId="1" applyNumberFormat="1" applyBorder="1" applyAlignment="1"/>
    <xf numFmtId="0" fontId="1" fillId="0" borderId="0" xfId="8"/>
    <xf numFmtId="0" fontId="1" fillId="0" borderId="0" xfId="8" applyAlignment="1">
      <alignment horizontal="center"/>
    </xf>
    <xf numFmtId="0" fontId="1" fillId="0" borderId="0" xfId="8" applyAlignment="1"/>
    <xf numFmtId="38" fontId="7" fillId="0" borderId="5" xfId="8" applyNumberFormat="1" applyFont="1" applyFill="1" applyBorder="1" applyAlignment="1"/>
    <xf numFmtId="41" fontId="7" fillId="0" borderId="6" xfId="8" applyNumberFormat="1" applyFont="1" applyFill="1" applyBorder="1" applyAlignment="1"/>
    <xf numFmtId="41" fontId="7" fillId="0" borderId="7" xfId="8" applyNumberFormat="1" applyFont="1" applyFill="1" applyBorder="1" applyAlignment="1"/>
    <xf numFmtId="38" fontId="7" fillId="0" borderId="7" xfId="9" applyFont="1" applyFill="1" applyBorder="1" applyAlignment="1"/>
    <xf numFmtId="0" fontId="7" fillId="0" borderId="7" xfId="8" applyFont="1" applyFill="1" applyBorder="1" applyAlignment="1">
      <alignment horizontal="left"/>
    </xf>
    <xf numFmtId="0" fontId="7" fillId="0" borderId="7" xfId="8" applyFont="1" applyFill="1" applyBorder="1" applyAlignment="1">
      <alignment horizontal="center"/>
    </xf>
    <xf numFmtId="56" fontId="7" fillId="0" borderId="7" xfId="8" applyNumberFormat="1" applyFont="1" applyFill="1" applyBorder="1" applyAlignment="1"/>
    <xf numFmtId="0" fontId="7" fillId="0" borderId="8" xfId="8" applyFont="1" applyFill="1" applyBorder="1" applyAlignment="1">
      <alignment horizontal="center"/>
    </xf>
    <xf numFmtId="38" fontId="7" fillId="0" borderId="9" xfId="9" applyFont="1" applyFill="1" applyBorder="1" applyAlignment="1"/>
    <xf numFmtId="41" fontId="7" fillId="0" borderId="10" xfId="8" applyNumberFormat="1" applyFont="1" applyFill="1" applyBorder="1" applyAlignment="1"/>
    <xf numFmtId="41" fontId="7" fillId="0" borderId="11" xfId="8" applyNumberFormat="1" applyFont="1" applyFill="1" applyBorder="1" applyAlignment="1"/>
    <xf numFmtId="38" fontId="7" fillId="0" borderId="11" xfId="9" applyFont="1" applyFill="1" applyBorder="1" applyAlignment="1"/>
    <xf numFmtId="0" fontId="7" fillId="0" borderId="11" xfId="8" applyFont="1" applyFill="1" applyBorder="1" applyAlignment="1">
      <alignment horizontal="left"/>
    </xf>
    <xf numFmtId="0" fontId="7" fillId="0" borderId="11" xfId="8" applyFont="1" applyFill="1" applyBorder="1" applyAlignment="1">
      <alignment horizontal="center"/>
    </xf>
    <xf numFmtId="56" fontId="7" fillId="0" borderId="11" xfId="8" applyNumberFormat="1" applyFont="1" applyFill="1" applyBorder="1" applyAlignment="1"/>
    <xf numFmtId="0" fontId="7" fillId="0" borderId="12" xfId="8" applyFont="1" applyFill="1" applyBorder="1" applyAlignment="1">
      <alignment horizontal="center"/>
    </xf>
    <xf numFmtId="0" fontId="1" fillId="3" borderId="1" xfId="2" applyNumberFormat="1" applyFill="1" applyBorder="1" applyAlignment="1"/>
    <xf numFmtId="0" fontId="1" fillId="3" borderId="1" xfId="8" applyFill="1" applyBorder="1"/>
    <xf numFmtId="0" fontId="6" fillId="4" borderId="1" xfId="8" applyFont="1" applyFill="1" applyBorder="1" applyAlignment="1">
      <alignment horizontal="center"/>
    </xf>
    <xf numFmtId="0" fontId="6" fillId="0" borderId="0" xfId="8" applyFont="1" applyAlignment="1">
      <alignment horizontal="center"/>
    </xf>
    <xf numFmtId="0" fontId="6" fillId="5" borderId="13" xfId="8" applyFont="1" applyFill="1" applyBorder="1" applyAlignment="1">
      <alignment horizontal="center"/>
    </xf>
    <xf numFmtId="0" fontId="6" fillId="5" borderId="14" xfId="8" applyFont="1" applyFill="1" applyBorder="1" applyAlignment="1">
      <alignment horizontal="center"/>
    </xf>
    <xf numFmtId="0" fontId="6" fillId="5" borderId="15" xfId="8" applyFont="1" applyFill="1" applyBorder="1" applyAlignment="1">
      <alignment horizontal="center"/>
    </xf>
    <xf numFmtId="0" fontId="6" fillId="5" borderId="16" xfId="8" applyFont="1" applyFill="1" applyBorder="1" applyAlignment="1">
      <alignment horizontal="center"/>
    </xf>
    <xf numFmtId="0" fontId="1" fillId="0" borderId="0" xfId="7"/>
    <xf numFmtId="3" fontId="1" fillId="0" borderId="0" xfId="7" applyNumberFormat="1"/>
    <xf numFmtId="176" fontId="1" fillId="0" borderId="0" xfId="7" applyNumberFormat="1"/>
    <xf numFmtId="0" fontId="6" fillId="0" borderId="0" xfId="7" applyFont="1"/>
    <xf numFmtId="0" fontId="1" fillId="2" borderId="21" xfId="1" applyFill="1" applyBorder="1">
      <alignment vertical="center"/>
    </xf>
    <xf numFmtId="0" fontId="1" fillId="2" borderId="22" xfId="1" applyFill="1" applyBorder="1">
      <alignment vertical="center"/>
    </xf>
    <xf numFmtId="0" fontId="1" fillId="2" borderId="17" xfId="1" applyFill="1" applyBorder="1">
      <alignment vertical="center"/>
    </xf>
    <xf numFmtId="0" fontId="1" fillId="2" borderId="20" xfId="1" applyFill="1" applyBorder="1">
      <alignment vertical="center"/>
    </xf>
    <xf numFmtId="0" fontId="1" fillId="0" borderId="23" xfId="1" applyBorder="1">
      <alignment vertical="center"/>
    </xf>
    <xf numFmtId="0" fontId="1" fillId="0" borderId="24" xfId="1" applyBorder="1">
      <alignment vertical="center"/>
    </xf>
    <xf numFmtId="0" fontId="1" fillId="0" borderId="25" xfId="1" applyBorder="1">
      <alignment vertical="center"/>
    </xf>
    <xf numFmtId="0" fontId="1" fillId="0" borderId="26" xfId="1" applyBorder="1">
      <alignment vertical="center"/>
    </xf>
    <xf numFmtId="0" fontId="1" fillId="0" borderId="28" xfId="1" applyBorder="1">
      <alignment vertical="center"/>
    </xf>
    <xf numFmtId="0" fontId="1" fillId="0" borderId="30" xfId="1" applyBorder="1">
      <alignment vertical="center"/>
    </xf>
    <xf numFmtId="0" fontId="1" fillId="0" borderId="32" xfId="1" applyBorder="1">
      <alignment vertical="center"/>
    </xf>
    <xf numFmtId="0" fontId="1" fillId="0" borderId="35" xfId="1" applyBorder="1">
      <alignment vertical="center"/>
    </xf>
    <xf numFmtId="0" fontId="1" fillId="0" borderId="27" xfId="1" applyNumberFormat="1" applyBorder="1">
      <alignment vertical="center"/>
    </xf>
    <xf numFmtId="0" fontId="1" fillId="0" borderId="29" xfId="1" applyNumberFormat="1" applyBorder="1">
      <alignment vertical="center"/>
    </xf>
    <xf numFmtId="0" fontId="1" fillId="0" borderId="37" xfId="1" applyBorder="1">
      <alignment vertical="center"/>
    </xf>
    <xf numFmtId="0" fontId="1" fillId="0" borderId="38" xfId="1" applyBorder="1">
      <alignment vertical="center"/>
    </xf>
    <xf numFmtId="0" fontId="1" fillId="0" borderId="39" xfId="1" applyBorder="1">
      <alignment vertical="center"/>
    </xf>
    <xf numFmtId="0" fontId="1" fillId="0" borderId="33" xfId="1" applyNumberFormat="1" applyBorder="1">
      <alignment vertical="center"/>
    </xf>
    <xf numFmtId="0" fontId="1" fillId="0" borderId="31" xfId="1" applyBorder="1">
      <alignment vertical="center"/>
    </xf>
    <xf numFmtId="0" fontId="1" fillId="2" borderId="18" xfId="1" applyFill="1" applyBorder="1">
      <alignment vertical="center"/>
    </xf>
    <xf numFmtId="0" fontId="1" fillId="0" borderId="40" xfId="1" applyBorder="1">
      <alignment vertical="center"/>
    </xf>
    <xf numFmtId="0" fontId="1" fillId="6" borderId="1" xfId="6" applyFont="1" applyFill="1" applyBorder="1"/>
    <xf numFmtId="0" fontId="1" fillId="6" borderId="1" xfId="6" applyFont="1" applyFill="1" applyBorder="1" applyAlignment="1">
      <alignment horizontal="center"/>
    </xf>
    <xf numFmtId="176" fontId="6" fillId="6" borderId="0" xfId="7" applyNumberFormat="1" applyFont="1" applyFill="1"/>
    <xf numFmtId="0" fontId="6" fillId="6" borderId="0" xfId="7" applyFont="1" applyFill="1"/>
    <xf numFmtId="3" fontId="6" fillId="6" borderId="0" xfId="7" applyNumberFormat="1" applyFont="1" applyFill="1"/>
    <xf numFmtId="0" fontId="6" fillId="6" borderId="17" xfId="1" applyFont="1" applyFill="1" applyBorder="1">
      <alignment vertical="center"/>
    </xf>
    <xf numFmtId="0" fontId="6" fillId="6" borderId="19" xfId="1" applyFont="1" applyFill="1" applyBorder="1">
      <alignment vertical="center"/>
    </xf>
    <xf numFmtId="0" fontId="6" fillId="6" borderId="20" xfId="1" applyFont="1" applyFill="1" applyBorder="1">
      <alignment vertical="center"/>
    </xf>
    <xf numFmtId="0" fontId="1" fillId="6" borderId="21" xfId="1" applyFill="1" applyBorder="1">
      <alignment vertical="center"/>
    </xf>
    <xf numFmtId="0" fontId="1" fillId="6" borderId="22" xfId="1" applyFill="1" applyBorder="1">
      <alignment vertical="center"/>
    </xf>
    <xf numFmtId="0" fontId="1" fillId="6" borderId="17" xfId="1" applyFill="1" applyBorder="1">
      <alignment vertical="center"/>
    </xf>
    <xf numFmtId="0" fontId="1" fillId="6" borderId="20" xfId="1" applyFill="1" applyBorder="1">
      <alignment vertical="center"/>
    </xf>
    <xf numFmtId="0" fontId="1" fillId="6" borderId="34" xfId="1" applyFill="1" applyBorder="1">
      <alignment vertical="center"/>
    </xf>
    <xf numFmtId="0" fontId="1" fillId="0" borderId="41" xfId="4" applyBorder="1"/>
    <xf numFmtId="0" fontId="6" fillId="0" borderId="0" xfId="1" applyFont="1">
      <alignment vertical="center"/>
    </xf>
    <xf numFmtId="38" fontId="1" fillId="0" borderId="1" xfId="10" applyFont="1" applyBorder="1" applyAlignment="1"/>
    <xf numFmtId="38" fontId="1" fillId="0" borderId="1" xfId="10" applyFont="1" applyFill="1" applyBorder="1" applyAlignment="1"/>
    <xf numFmtId="0" fontId="1" fillId="7" borderId="1" xfId="1" applyFill="1" applyBorder="1" applyAlignment="1">
      <alignment vertical="top" wrapText="1"/>
    </xf>
    <xf numFmtId="0" fontId="1" fillId="7" borderId="27" xfId="1" applyNumberFormat="1" applyFill="1" applyBorder="1">
      <alignment vertical="center"/>
    </xf>
    <xf numFmtId="0" fontId="1" fillId="7" borderId="33" xfId="1" applyNumberFormat="1" applyFill="1" applyBorder="1">
      <alignment vertical="center"/>
    </xf>
    <xf numFmtId="0" fontId="1" fillId="7" borderId="29" xfId="1" applyNumberFormat="1" applyFill="1" applyBorder="1">
      <alignment vertical="center"/>
    </xf>
    <xf numFmtId="0" fontId="1" fillId="7" borderId="36" xfId="1" applyNumberFormat="1" applyFill="1" applyBorder="1">
      <alignment vertical="center"/>
    </xf>
    <xf numFmtId="0" fontId="1" fillId="7" borderId="25" xfId="1" applyFill="1" applyBorder="1">
      <alignment vertical="center"/>
    </xf>
    <xf numFmtId="0" fontId="1" fillId="7" borderId="31" xfId="1" applyFill="1" applyBorder="1">
      <alignment vertical="center"/>
    </xf>
    <xf numFmtId="0" fontId="1" fillId="7" borderId="1" xfId="6" applyFont="1" applyFill="1" applyBorder="1"/>
    <xf numFmtId="0" fontId="1" fillId="7" borderId="1" xfId="4" applyFill="1" applyBorder="1"/>
    <xf numFmtId="0" fontId="1" fillId="8" borderId="1" xfId="4" applyFill="1" applyBorder="1"/>
    <xf numFmtId="0" fontId="6" fillId="8" borderId="17" xfId="1" applyFont="1" applyFill="1" applyBorder="1">
      <alignment vertical="center"/>
    </xf>
    <xf numFmtId="0" fontId="6" fillId="8" borderId="19" xfId="1" applyFont="1" applyFill="1" applyBorder="1">
      <alignment vertical="center"/>
    </xf>
    <xf numFmtId="0" fontId="6" fillId="8" borderId="20" xfId="1" applyFont="1" applyFill="1" applyBorder="1">
      <alignment vertical="center"/>
    </xf>
    <xf numFmtId="0" fontId="1" fillId="8" borderId="1" xfId="1" applyFill="1" applyBorder="1">
      <alignment vertical="center"/>
    </xf>
    <xf numFmtId="0" fontId="1" fillId="7" borderId="42" xfId="1" applyFill="1" applyBorder="1">
      <alignment vertical="center"/>
    </xf>
    <xf numFmtId="0" fontId="1" fillId="7" borderId="1" xfId="1" applyFill="1" applyBorder="1">
      <alignment vertical="center"/>
    </xf>
    <xf numFmtId="0" fontId="1" fillId="0" borderId="0" xfId="1" applyFill="1">
      <alignment vertical="center"/>
    </xf>
  </cellXfs>
  <cellStyles count="11">
    <cellStyle name="桁区切り" xfId="10" builtinId="6"/>
    <cellStyle name="桁区切り 2" xfId="9"/>
    <cellStyle name="通貨 2" xfId="2"/>
    <cellStyle name="標準" xfId="0" builtinId="0"/>
    <cellStyle name="標準 2" xfId="1"/>
    <cellStyle name="標準 3" xfId="3"/>
    <cellStyle name="標準 3 2" xfId="5"/>
    <cellStyle name="標準 4" xfId="4"/>
    <cellStyle name="標準_ピボットテーブル" xfId="7"/>
    <cellStyle name="標準_ピボット総合" xfId="8"/>
    <cellStyle name="標準_復習問題" xfId="6"/>
  </cellStyles>
  <dxfs count="0"/>
  <tableStyles count="0" defaultTableStyle="TableStyleMedium9" defaultPivotStyle="PivotStyleLight16"/>
  <colors>
    <mruColors>
      <color rgb="FFFFFFCC"/>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447675</xdr:colOff>
      <xdr:row>16</xdr:row>
      <xdr:rowOff>85725</xdr:rowOff>
    </xdr:from>
    <xdr:to>
      <xdr:col>11</xdr:col>
      <xdr:colOff>85725</xdr:colOff>
      <xdr:row>23</xdr:row>
      <xdr:rowOff>57150</xdr:rowOff>
    </xdr:to>
    <xdr:sp macro="" textlink="">
      <xdr:nvSpPr>
        <xdr:cNvPr id="2" name="テキスト ボックス 1"/>
        <xdr:cNvSpPr txBox="1"/>
      </xdr:nvSpPr>
      <xdr:spPr>
        <a:xfrm>
          <a:off x="4714875" y="2886075"/>
          <a:ext cx="3067050" cy="1181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・血液型、身長別の度数分布表を作成せよ</a:t>
          </a:r>
          <a:endParaRPr kumimoji="1" lang="en-US" altLang="ja-JP" sz="1100"/>
        </a:p>
        <a:p>
          <a:endParaRPr kumimoji="1" lang="en-US" altLang="ja-JP" sz="1100"/>
        </a:p>
        <a:p>
          <a:r>
            <a:rPr kumimoji="1" lang="ja-JP" altLang="en-US" sz="1100"/>
            <a:t>・身長に関する集計を行え</a:t>
          </a:r>
          <a:endParaRPr kumimoji="1" lang="en-US" altLang="ja-JP" sz="1100"/>
        </a:p>
        <a:p>
          <a:r>
            <a:rPr kumimoji="1" lang="ja-JP" altLang="en-US" sz="1100"/>
            <a:t>・・平均身長、最長身長、最低身長を求めよ</a:t>
          </a:r>
          <a:endParaRPr kumimoji="1" lang="en-US" altLang="ja-JP" sz="1100"/>
        </a:p>
        <a:p>
          <a:r>
            <a:rPr kumimoji="1" lang="ja-JP" altLang="en-US" sz="1100"/>
            <a:t>・・血液型ごとの平均身長を求めよ</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476250</xdr:colOff>
      <xdr:row>6</xdr:row>
      <xdr:rowOff>142875</xdr:rowOff>
    </xdr:from>
    <xdr:to>
      <xdr:col>13</xdr:col>
      <xdr:colOff>400050</xdr:colOff>
      <xdr:row>24</xdr:row>
      <xdr:rowOff>95250</xdr:rowOff>
    </xdr:to>
    <xdr:sp macro="" textlink="">
      <xdr:nvSpPr>
        <xdr:cNvPr id="2" name="Text Box 1"/>
        <xdr:cNvSpPr txBox="1">
          <a:spLocks noChangeArrowheads="1"/>
        </xdr:cNvSpPr>
      </xdr:nvSpPr>
      <xdr:spPr bwMode="auto">
        <a:xfrm>
          <a:off x="6648450" y="1171575"/>
          <a:ext cx="2667000" cy="3038475"/>
        </a:xfrm>
        <a:prstGeom prst="rect">
          <a:avLst/>
        </a:prstGeom>
        <a:solidFill>
          <a:schemeClr val="accent4">
            <a:lumMod val="20000"/>
            <a:lumOff val="80000"/>
          </a:schemeClr>
        </a:solidFill>
        <a:ln w="9525">
          <a:solidFill>
            <a:schemeClr val="accent4">
              <a:lumMod val="60000"/>
              <a:lumOff val="40000"/>
            </a:schemeClr>
          </a:solidFill>
          <a:miter lim="800000"/>
          <a:headEnd/>
          <a:tailEnd/>
        </a:ln>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．右の表から担当者ごとの売上額を比較できるような表とグラフを作成せよ。</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．地区別にどの</a:t>
          </a:r>
          <a:r>
            <a:rPr lang="ja-JP" altLang="en-US" sz="1100" b="0" i="0" u="none" strike="noStrike" baseline="0">
              <a:solidFill>
                <a:srgbClr val="FF0000"/>
              </a:solidFill>
              <a:latin typeface="ＭＳ Ｐゴシック"/>
              <a:ea typeface="ＭＳ Ｐゴシック"/>
            </a:rPr>
            <a:t>ジャンル</a:t>
          </a:r>
          <a:r>
            <a:rPr lang="ja-JP" altLang="en-US" sz="1100" b="0" i="0" u="none" strike="noStrike" baseline="0">
              <a:solidFill>
                <a:srgbClr val="000000"/>
              </a:solidFill>
              <a:latin typeface="ＭＳ Ｐゴシック"/>
              <a:ea typeface="ＭＳ Ｐゴシック"/>
            </a:rPr>
            <a:t>の商品がよく売れているかが比較できるような表とグラフを作成せよ。</a:t>
          </a:r>
          <a:endParaRPr lang="en-US" altLang="ja-JP" sz="1100" b="0" i="0" u="none" strike="noStrike" baseline="0">
            <a:solidFill>
              <a:srgbClr val="000000"/>
            </a:solidFill>
            <a:latin typeface="ＭＳ Ｐゴシック"/>
            <a:ea typeface="ＭＳ Ｐゴシック"/>
          </a:endParaRPr>
        </a:p>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3. </a:t>
          </a:r>
          <a:r>
            <a:rPr lang="ja-JP" altLang="en-US" sz="1100" b="0" i="0" u="none" strike="noStrike" baseline="0">
              <a:solidFill>
                <a:srgbClr val="000000"/>
              </a:solidFill>
              <a:latin typeface="ＭＳ Ｐゴシック"/>
              <a:ea typeface="ＭＳ Ｐゴシック"/>
            </a:rPr>
            <a:t>月ごとの売上額の推移が読み取れる表とグラフを作成せよ。</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10</xdr:row>
      <xdr:rowOff>142875</xdr:rowOff>
    </xdr:from>
    <xdr:to>
      <xdr:col>10</xdr:col>
      <xdr:colOff>352425</xdr:colOff>
      <xdr:row>27</xdr:row>
      <xdr:rowOff>161925</xdr:rowOff>
    </xdr:to>
    <xdr:sp macro="" textlink="">
      <xdr:nvSpPr>
        <xdr:cNvPr id="3" name="テキスト ボックス 2"/>
        <xdr:cNvSpPr txBox="1"/>
      </xdr:nvSpPr>
      <xdr:spPr>
        <a:xfrm>
          <a:off x="3057525" y="1857375"/>
          <a:ext cx="3067050" cy="29337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・クラス別の人数、総合平均点、積立金合計金額を求めよ。</a:t>
          </a:r>
          <a:endParaRPr kumimoji="1" lang="en-US" altLang="ja-JP" sz="1100"/>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・性別</a:t>
          </a:r>
          <a:r>
            <a:rPr kumimoji="1" lang="ja-JP" altLang="ja-JP" sz="1100">
              <a:solidFill>
                <a:schemeClr val="dk1"/>
              </a:solidFill>
              <a:latin typeface="+mn-lt"/>
              <a:ea typeface="+mn-ea"/>
              <a:cs typeface="+mn-cs"/>
            </a:rPr>
            <a:t>の人数、総合平均点、積立金合計金額を求めよ。</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・総合得点の</a:t>
          </a:r>
          <a:r>
            <a:rPr kumimoji="1" lang="en-US" altLang="ja-JP" sz="1100">
              <a:solidFill>
                <a:schemeClr val="dk1"/>
              </a:solidFill>
              <a:latin typeface="+mn-lt"/>
              <a:ea typeface="+mn-ea"/>
              <a:cs typeface="+mn-cs"/>
            </a:rPr>
            <a:t>25</a:t>
          </a:r>
          <a:r>
            <a:rPr kumimoji="1" lang="ja-JP" altLang="ja-JP" sz="1100">
              <a:solidFill>
                <a:schemeClr val="dk1"/>
              </a:solidFill>
              <a:latin typeface="+mn-lt"/>
              <a:ea typeface="+mn-ea"/>
              <a:cs typeface="+mn-cs"/>
            </a:rPr>
            <a:t>点区切りでの度数分布を作成せよ</a:t>
          </a: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en-US" altLang="ja-JP" sz="1100"/>
        </a:p>
        <a:p>
          <a:r>
            <a:rPr kumimoji="1" lang="en-US" altLang="ja-JP" sz="1100"/>
            <a:t>※COUNTIF,SUMIF,AVERAGEIF</a:t>
          </a:r>
          <a:r>
            <a:rPr kumimoji="1" lang="ja-JP" altLang="en-US" sz="1100"/>
            <a:t>関数を用いること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476250</xdr:colOff>
      <xdr:row>21</xdr:row>
      <xdr:rowOff>95250</xdr:rowOff>
    </xdr:from>
    <xdr:to>
      <xdr:col>10</xdr:col>
      <xdr:colOff>581025</xdr:colOff>
      <xdr:row>38</xdr:row>
      <xdr:rowOff>85725</xdr:rowOff>
    </xdr:to>
    <xdr:sp macro="" textlink="">
      <xdr:nvSpPr>
        <xdr:cNvPr id="2" name="Text Box 1"/>
        <xdr:cNvSpPr txBox="1">
          <a:spLocks noChangeArrowheads="1"/>
        </xdr:cNvSpPr>
      </xdr:nvSpPr>
      <xdr:spPr bwMode="auto">
        <a:xfrm>
          <a:off x="3981450" y="3771900"/>
          <a:ext cx="3276600" cy="290512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左のデータはある看護学校の学生へのアンケート調査の一部である。各問の質問は以下の通りであった。</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問</a:t>
          </a: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服装には気を使っていますか</a:t>
          </a:r>
        </a:p>
        <a:p>
          <a:pPr algn="l" rtl="0">
            <a:defRPr sz="1000"/>
          </a:pP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気を使っている</a:t>
          </a:r>
        </a:p>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　どちらかといえば使っている </a:t>
          </a:r>
        </a:p>
        <a:p>
          <a:pPr algn="l" rtl="0">
            <a:defRPr sz="1000"/>
          </a:pPr>
          <a:r>
            <a:rPr lang="en-US" altLang="ja-JP" sz="1100" b="0" i="0" u="none" strike="noStrike" baseline="0">
              <a:solidFill>
                <a:srgbClr val="000000"/>
              </a:solidFill>
              <a:latin typeface="ＭＳ Ｐゴシック"/>
              <a:ea typeface="ＭＳ Ｐゴシック"/>
            </a:rPr>
            <a:t>3. </a:t>
          </a:r>
          <a:r>
            <a:rPr lang="ja-JP" altLang="en-US" sz="1100" b="0" i="0" u="none" strike="noStrike" baseline="0">
              <a:solidFill>
                <a:srgbClr val="000000"/>
              </a:solidFill>
              <a:latin typeface="ＭＳ Ｐゴシック"/>
              <a:ea typeface="ＭＳ Ｐゴシック"/>
            </a:rPr>
            <a:t>どちらかといえば無頓着 </a:t>
          </a:r>
        </a:p>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無頓着</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問</a:t>
          </a: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今の自分の顔に満足していますか</a:t>
          </a:r>
        </a:p>
        <a:p>
          <a:pPr algn="l" rtl="0">
            <a:defRPr sz="1000"/>
          </a:pP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とても満足している </a:t>
          </a:r>
        </a:p>
        <a:p>
          <a:pPr algn="l" rtl="0">
            <a:defRPr sz="1000"/>
          </a:pP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満足している </a:t>
          </a:r>
        </a:p>
        <a:p>
          <a:pPr algn="l" rtl="0">
            <a:defRPr sz="1000"/>
          </a:pPr>
          <a:r>
            <a:rPr lang="en-US" altLang="ja-JP" sz="1100" b="0" i="0" u="none" strike="noStrike" baseline="0">
              <a:solidFill>
                <a:srgbClr val="000000"/>
              </a:solidFill>
              <a:latin typeface="ＭＳ Ｐゴシック"/>
              <a:ea typeface="ＭＳ Ｐゴシック"/>
            </a:rPr>
            <a:t>3. </a:t>
          </a:r>
          <a:r>
            <a:rPr lang="ja-JP" altLang="en-US" sz="1100" b="0" i="0" u="none" strike="noStrike" baseline="0">
              <a:solidFill>
                <a:srgbClr val="000000"/>
              </a:solidFill>
              <a:latin typeface="ＭＳ Ｐゴシック"/>
              <a:ea typeface="ＭＳ Ｐゴシック"/>
            </a:rPr>
            <a:t>不満がある </a:t>
          </a:r>
        </a:p>
        <a:p>
          <a:pPr algn="l" rtl="0">
            <a:defRPr sz="1000"/>
          </a:pPr>
          <a:r>
            <a:rPr lang="en-US" altLang="ja-JP" sz="1100" b="0" i="0" u="none" strike="noStrike" baseline="0">
              <a:solidFill>
                <a:srgbClr val="000000"/>
              </a:solidFill>
              <a:latin typeface="ＭＳ Ｐゴシック"/>
              <a:ea typeface="ＭＳ Ｐゴシック"/>
            </a:rPr>
            <a:t>4. </a:t>
          </a:r>
          <a:r>
            <a:rPr lang="ja-JP" altLang="en-US" sz="1100" b="0" i="0" u="none" strike="noStrike" baseline="0">
              <a:solidFill>
                <a:srgbClr val="000000"/>
              </a:solidFill>
              <a:latin typeface="ＭＳ Ｐゴシック"/>
              <a:ea typeface="ＭＳ Ｐゴシック"/>
            </a:rPr>
            <a:t>とても不満がある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右の集計表を完成させよ。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1323975</xdr:colOff>
      <xdr:row>9</xdr:row>
      <xdr:rowOff>47625</xdr:rowOff>
    </xdr:from>
    <xdr:to>
      <xdr:col>8</xdr:col>
      <xdr:colOff>752475</xdr:colOff>
      <xdr:row>20</xdr:row>
      <xdr:rowOff>104775</xdr:rowOff>
    </xdr:to>
    <xdr:sp macro="" textlink="">
      <xdr:nvSpPr>
        <xdr:cNvPr id="2" name="Text Box 1"/>
        <xdr:cNvSpPr txBox="1">
          <a:spLocks noChangeArrowheads="1"/>
        </xdr:cNvSpPr>
      </xdr:nvSpPr>
      <xdr:spPr bwMode="auto">
        <a:xfrm>
          <a:off x="3429000" y="1590675"/>
          <a:ext cx="2743200" cy="1943100"/>
        </a:xfrm>
        <a:prstGeom prst="rect">
          <a:avLst/>
        </a:prstGeom>
        <a:solidFill>
          <a:srgbClr val="FFCC99"/>
        </a:solidFill>
        <a:ln w="9525">
          <a:solidFill>
            <a:srgbClr val="000000"/>
          </a:solidFill>
          <a:miter lim="800000"/>
          <a:headEnd/>
          <a:tailEnd/>
        </a:ln>
        <a:effectLst>
          <a:outerShdw dist="107763" dir="2700000" algn="ctr" rotWithShape="0">
            <a:srgbClr val="808080"/>
          </a:outerShdw>
        </a:effectLst>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1. </a:t>
          </a:r>
          <a:r>
            <a:rPr lang="ja-JP" altLang="en-US" sz="1100" b="0" i="0" u="none" strike="noStrike" baseline="0">
              <a:solidFill>
                <a:srgbClr val="000000"/>
              </a:solidFill>
              <a:latin typeface="ＭＳ Ｐゴシック"/>
              <a:ea typeface="ＭＳ Ｐゴシック"/>
            </a:rPr>
            <a:t>店舗と商品名別の売上集計を行ってください。集計は売上合計と利益率について行うものとします。</a:t>
          </a:r>
        </a:p>
        <a:p>
          <a:pPr algn="l" rtl="0">
            <a:defRPr sz="1000"/>
          </a:pPr>
          <a:r>
            <a:rPr lang="ja-JP" altLang="en-US" sz="1100" b="0" i="0" u="none" strike="noStrike" baseline="0">
              <a:solidFill>
                <a:srgbClr val="000000"/>
              </a:solidFill>
              <a:latin typeface="ＭＳ Ｐゴシック"/>
              <a:ea typeface="ＭＳ Ｐゴシック"/>
            </a:rPr>
            <a:t>さらにその際担当者別に結果が出力できるようにしてください。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2. </a:t>
          </a:r>
          <a:r>
            <a:rPr lang="ja-JP" altLang="en-US" sz="1100" b="0" i="0" u="none" strike="noStrike" baseline="0">
              <a:solidFill>
                <a:srgbClr val="000000"/>
              </a:solidFill>
              <a:latin typeface="ＭＳ Ｐゴシック"/>
              <a:ea typeface="ＭＳ Ｐゴシック"/>
            </a:rPr>
            <a:t>月ごとの商品別の売上比率を比較できるような表およびグラフを、全店舗および各店舗ごとに作成してください。</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600075</xdr:colOff>
      <xdr:row>0</xdr:row>
      <xdr:rowOff>57150</xdr:rowOff>
    </xdr:from>
    <xdr:to>
      <xdr:col>10</xdr:col>
      <xdr:colOff>295275</xdr:colOff>
      <xdr:row>30</xdr:row>
      <xdr:rowOff>104775</xdr:rowOff>
    </xdr:to>
    <xdr:sp macro="" textlink="">
      <xdr:nvSpPr>
        <xdr:cNvPr id="2" name="Text Box 1"/>
        <xdr:cNvSpPr txBox="1">
          <a:spLocks noChangeArrowheads="1"/>
        </xdr:cNvSpPr>
      </xdr:nvSpPr>
      <xdr:spPr bwMode="auto">
        <a:xfrm>
          <a:off x="4562475" y="57150"/>
          <a:ext cx="5810250" cy="5191125"/>
        </a:xfrm>
        <a:prstGeom prst="rect">
          <a:avLst/>
        </a:prstGeom>
        <a:solidFill>
          <a:schemeClr val="accent6">
            <a:lumMod val="20000"/>
            <a:lumOff val="80000"/>
          </a:schemeClr>
        </a:solidFill>
        <a:ln w="9525">
          <a:solidFill>
            <a:schemeClr val="accent6">
              <a:lumMod val="75000"/>
            </a:schemeClr>
          </a:solidFill>
          <a:miter lim="800000"/>
          <a:headEnd/>
          <a:tailEnd/>
        </a:ln>
        <a:effectLst/>
      </xdr:spPr>
      <xdr:txBody>
        <a:bodyPr vertOverflow="clip" wrap="square" lIns="36576" tIns="22860" rIns="0" bIns="0" anchor="t" upright="1"/>
        <a:lstStyle/>
        <a:p>
          <a:pPr algn="l" rtl="0">
            <a:defRPr sz="1000"/>
          </a:pPr>
          <a:r>
            <a:rPr lang="en-US" altLang="ja-JP" sz="1400" b="0" i="0" u="none" strike="noStrike" baseline="0">
              <a:solidFill>
                <a:srgbClr val="000000"/>
              </a:solidFill>
              <a:latin typeface="+mn-lt"/>
              <a:ea typeface="ＭＳ Ｐゴシック"/>
            </a:rPr>
            <a:t>■ DSUM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339966"/>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データベースの表の特定フィールドを条件に従って合計する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DAVERAGE(</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データベースの表の特定フィールドを条件に従って平均値を求める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DCOUNT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データベースの表の特定フィールドを条件に従って数値データの個数を数える</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DCOUNTA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DD0806"/>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データベースの表の特定フィールドを条件に従って空白でないセルの個数を数える</a:t>
          </a: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DMAX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データベースの表の特定フィールドを条件に従って最大値を求める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DMIN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000000"/>
              </a:solidFill>
              <a:latin typeface="+mn-lt"/>
              <a:ea typeface="ＭＳ Ｐゴシック"/>
            </a:rPr>
            <a:t>,</a:t>
          </a:r>
          <a:r>
            <a:rPr lang="en-US" altLang="ja-JP" sz="1400" b="0" i="0" u="none" strike="noStrike" baseline="0">
              <a:solidFill>
                <a:srgbClr val="0000D4"/>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データベースの表の特定フィールドを条件に従って最小値を求める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400" b="0" i="0" u="none" strike="noStrike" baseline="0">
              <a:solidFill>
                <a:srgbClr val="000000"/>
              </a:solidFill>
              <a:latin typeface="+mn-lt"/>
              <a:ea typeface="ＭＳ Ｐゴシック"/>
            </a:rPr>
            <a:t>■ </a:t>
          </a:r>
          <a:r>
            <a:rPr lang="en-US" altLang="ja-JP" sz="1400" b="0" i="0" u="none" strike="noStrike" baseline="0">
              <a:solidFill>
                <a:srgbClr val="000000"/>
              </a:solidFill>
              <a:latin typeface="+mn-lt"/>
              <a:ea typeface="ＭＳ Ｐゴシック"/>
            </a:rPr>
            <a:t>DGET (</a:t>
          </a:r>
          <a:r>
            <a:rPr lang="ja-JP" altLang="en-US" sz="1400" b="0" i="0" u="none" strike="noStrike" baseline="0">
              <a:solidFill>
                <a:srgbClr val="006411"/>
              </a:solidFill>
              <a:latin typeface="+mn-lt"/>
              <a:ea typeface="ＭＳ Ｐゴシック"/>
            </a:rPr>
            <a:t>データベース表</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DD0806"/>
              </a:solidFill>
              <a:latin typeface="+mn-lt"/>
              <a:ea typeface="ＭＳ Ｐゴシック"/>
            </a:rPr>
            <a:t>集計フィールド</a:t>
          </a:r>
          <a:r>
            <a:rPr lang="en-US" altLang="ja-JP" sz="1400" b="0" i="0" u="none" strike="noStrike" baseline="0">
              <a:solidFill>
                <a:srgbClr val="000000"/>
              </a:solidFill>
              <a:latin typeface="+mn-lt"/>
              <a:ea typeface="ＭＳ Ｐゴシック"/>
            </a:rPr>
            <a:t>, </a:t>
          </a:r>
          <a:r>
            <a:rPr lang="ja-JP" altLang="en-US" sz="1400" b="0" i="0" u="none" strike="noStrike" baseline="0">
              <a:solidFill>
                <a:srgbClr val="0000D4"/>
              </a:solidFill>
              <a:latin typeface="+mn-lt"/>
              <a:ea typeface="ＭＳ Ｐゴシック"/>
            </a:rPr>
            <a:t>条件表</a:t>
          </a:r>
          <a:r>
            <a:rPr lang="en-US" altLang="ja-JP" sz="1400" b="0" i="0" u="none" strike="noStrike" baseline="0">
              <a:solidFill>
                <a:srgbClr val="000000"/>
              </a:solidFill>
              <a:latin typeface="+mn-lt"/>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データベースの表の特定フィールドを条件に従って値を抽出する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6411"/>
              </a:solidFill>
              <a:latin typeface="ＭＳ Ｐゴシック"/>
              <a:ea typeface="ＭＳ Ｐゴシック"/>
            </a:rPr>
            <a:t>データベース表　</a:t>
          </a:r>
          <a:r>
            <a:rPr lang="ja-JP" altLang="en-US" sz="1100" b="0" i="0" u="none" strike="noStrike" baseline="0">
              <a:solidFill>
                <a:srgbClr val="000000"/>
              </a:solidFill>
              <a:latin typeface="ＭＳ Ｐゴシック"/>
              <a:ea typeface="ＭＳ Ｐゴシック"/>
            </a:rPr>
            <a:t>元データ</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DD0806"/>
              </a:solidFill>
              <a:latin typeface="ＭＳ Ｐゴシック"/>
              <a:ea typeface="ＭＳ Ｐゴシック"/>
            </a:rPr>
            <a:t>集計フィールド</a:t>
          </a:r>
          <a:r>
            <a:rPr lang="ja-JP" altLang="en-US" sz="1100" b="0" i="0" u="none" strike="noStrike" baseline="0">
              <a:solidFill>
                <a:srgbClr val="000000"/>
              </a:solidFill>
              <a:latin typeface="ＭＳ Ｐゴシック"/>
              <a:ea typeface="ＭＳ Ｐゴシック"/>
            </a:rPr>
            <a:t>　どの列のデータを集計したいか</a:t>
          </a: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D4"/>
              </a:solidFill>
              <a:latin typeface="ＭＳ Ｐゴシック"/>
              <a:ea typeface="ＭＳ Ｐゴシック"/>
            </a:rPr>
            <a:t>条件表</a:t>
          </a:r>
          <a:r>
            <a:rPr lang="ja-JP" altLang="en-US" sz="1100" b="0" i="0" u="none" strike="noStrike" baseline="0">
              <a:solidFill>
                <a:srgbClr val="000000"/>
              </a:solidFill>
              <a:latin typeface="ＭＳ Ｐゴシック"/>
              <a:ea typeface="ＭＳ Ｐゴシック"/>
            </a:rPr>
            <a:t>　絞り込み条件</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142875</xdr:colOff>
      <xdr:row>7</xdr:row>
      <xdr:rowOff>142875</xdr:rowOff>
    </xdr:from>
    <xdr:to>
      <xdr:col>13</xdr:col>
      <xdr:colOff>466725</xdr:colOff>
      <xdr:row>17</xdr:row>
      <xdr:rowOff>114300</xdr:rowOff>
    </xdr:to>
    <xdr:sp macro="" textlink="">
      <xdr:nvSpPr>
        <xdr:cNvPr id="2" name="テキスト ボックス 1"/>
        <xdr:cNvSpPr txBox="1"/>
      </xdr:nvSpPr>
      <xdr:spPr>
        <a:xfrm>
          <a:off x="5781675" y="1343025"/>
          <a:ext cx="3752850" cy="16859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a:t>
          </a:r>
          <a:r>
            <a:rPr kumimoji="1" lang="ja-JP" altLang="en-US" sz="1100"/>
            <a:t>身長が</a:t>
          </a:r>
          <a:r>
            <a:rPr kumimoji="1" lang="en-US" altLang="ja-JP" sz="1100"/>
            <a:t>160</a:t>
          </a:r>
          <a:r>
            <a:rPr kumimoji="1" lang="ja-JP" altLang="en-US" sz="1100"/>
            <a:t>以上</a:t>
          </a:r>
          <a:r>
            <a:rPr kumimoji="1" lang="en-US" altLang="ja-JP" sz="1100"/>
            <a:t>165</a:t>
          </a:r>
          <a:r>
            <a:rPr kumimoji="1" lang="ja-JP" altLang="en-US" sz="1100"/>
            <a:t>未満の人数は？</a:t>
          </a:r>
          <a:endParaRPr kumimoji="1" lang="en-US" altLang="ja-JP" sz="1100"/>
        </a:p>
        <a:p>
          <a:endParaRPr kumimoji="1" lang="en-US" altLang="ja-JP" sz="1100"/>
        </a:p>
        <a:p>
          <a:r>
            <a:rPr kumimoji="1" lang="en-US" altLang="ja-JP" sz="1100"/>
            <a:t>b.</a:t>
          </a:r>
          <a:r>
            <a:rPr kumimoji="1" lang="ja-JP" altLang="en-US" sz="1100"/>
            <a:t>血液型が</a:t>
          </a:r>
          <a:r>
            <a:rPr kumimoji="1" lang="en-US" altLang="ja-JP" sz="1100"/>
            <a:t>A</a:t>
          </a:r>
          <a:r>
            <a:rPr kumimoji="1" lang="ja-JP" altLang="en-US" sz="1100"/>
            <a:t>型で身長が</a:t>
          </a:r>
          <a:r>
            <a:rPr kumimoji="1" lang="en-US" altLang="ja-JP" sz="1100"/>
            <a:t>155</a:t>
          </a:r>
          <a:r>
            <a:rPr kumimoji="1" lang="ja-JP" altLang="en-US" sz="1100"/>
            <a:t>未満の人数は？</a:t>
          </a:r>
          <a:endParaRPr kumimoji="1" lang="en-US" altLang="ja-JP" sz="1100"/>
        </a:p>
        <a:p>
          <a:endParaRPr kumimoji="1" lang="en-US" altLang="ja-JP" sz="1100"/>
        </a:p>
        <a:p>
          <a:r>
            <a:rPr kumimoji="1" lang="en-US" altLang="ja-JP" sz="1100"/>
            <a:t>c.</a:t>
          </a:r>
          <a:r>
            <a:rPr kumimoji="1" lang="ja-JP" altLang="en-US" sz="1100"/>
            <a:t>血液型が</a:t>
          </a:r>
          <a:r>
            <a:rPr kumimoji="1" lang="en-US" altLang="ja-JP" sz="1100"/>
            <a:t>B</a:t>
          </a:r>
          <a:r>
            <a:rPr kumimoji="1" lang="ja-JP" altLang="en-US" sz="1100"/>
            <a:t>型で身長</a:t>
          </a:r>
          <a:r>
            <a:rPr kumimoji="1" lang="en-US" altLang="ja-JP" sz="1100"/>
            <a:t>155</a:t>
          </a:r>
          <a:r>
            <a:rPr kumimoji="1" lang="ja-JP" altLang="en-US" sz="1100"/>
            <a:t>～</a:t>
          </a:r>
          <a:r>
            <a:rPr kumimoji="1" lang="en-US" altLang="ja-JP" sz="1100"/>
            <a:t>160</a:t>
          </a:r>
          <a:r>
            <a:rPr kumimoji="1" lang="ja-JP" altLang="en-US" sz="1100"/>
            <a:t>の人数は？</a:t>
          </a:r>
          <a:endParaRPr kumimoji="1" lang="en-US" altLang="ja-JP" sz="1100"/>
        </a:p>
        <a:p>
          <a:endParaRPr kumimoji="1" lang="en-US" altLang="ja-JP" sz="1100"/>
        </a:p>
        <a:p>
          <a:r>
            <a:rPr kumimoji="1" lang="en-US" altLang="ja-JP" sz="1100"/>
            <a:t>d.</a:t>
          </a:r>
          <a:r>
            <a:rPr kumimoji="1" lang="ja-JP" altLang="en-US" sz="1100"/>
            <a:t>血液型ごとの平均身長を求めよ</a:t>
          </a:r>
          <a:endParaRPr kumimoji="1" lang="en-US" altLang="ja-JP" sz="1100"/>
        </a:p>
        <a:p>
          <a:endParaRPr kumimoji="1" lang="en-US" altLang="ja-JP" sz="1100"/>
        </a:p>
        <a:p>
          <a:r>
            <a:rPr kumimoji="1" lang="en-US" altLang="ja-JP" sz="1100"/>
            <a:t>※</a:t>
          </a:r>
          <a:r>
            <a:rPr kumimoji="1" lang="ja-JP" altLang="en-US" sz="1100"/>
            <a:t>すべてデータベース関数を用いよ</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561975</xdr:colOff>
      <xdr:row>11</xdr:row>
      <xdr:rowOff>114300</xdr:rowOff>
    </xdr:from>
    <xdr:to>
      <xdr:col>10</xdr:col>
      <xdr:colOff>47625</xdr:colOff>
      <xdr:row>22</xdr:row>
      <xdr:rowOff>38100</xdr:rowOff>
    </xdr:to>
    <xdr:sp macro="" textlink="">
      <xdr:nvSpPr>
        <xdr:cNvPr id="2" name="テキスト ボックス 1"/>
        <xdr:cNvSpPr txBox="1"/>
      </xdr:nvSpPr>
      <xdr:spPr>
        <a:xfrm>
          <a:off x="2590800" y="2000250"/>
          <a:ext cx="3228975" cy="18097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・クラス別性別の人数を求めよ。</a:t>
          </a:r>
          <a:endParaRPr kumimoji="1" lang="en-US" altLang="ja-JP" sz="1100"/>
        </a:p>
        <a:p>
          <a:endParaRPr kumimoji="1" lang="en-US" altLang="ja-JP" sz="1100"/>
        </a:p>
        <a:p>
          <a:r>
            <a:rPr kumimoji="1" lang="ja-JP" altLang="en-US" sz="1100"/>
            <a:t>・クラス別性別の拠出金額合計を求めよ。</a:t>
          </a:r>
          <a:endParaRPr kumimoji="1" lang="en-US" altLang="ja-JP" sz="1100"/>
        </a:p>
        <a:p>
          <a:endParaRPr kumimoji="1" lang="en-US" altLang="ja-JP" sz="1100"/>
        </a:p>
        <a:p>
          <a:r>
            <a:rPr kumimoji="1" lang="ja-JP" altLang="en-US" sz="1100"/>
            <a:t>・クラス別性別の総合平均点を求めよ。</a:t>
          </a:r>
          <a:endParaRPr kumimoji="1" lang="en-US" altLang="ja-JP" sz="1100"/>
        </a:p>
        <a:p>
          <a:endParaRPr kumimoji="1" lang="en-US" altLang="ja-JP" sz="1100"/>
        </a:p>
        <a:p>
          <a:r>
            <a:rPr kumimoji="1" lang="en-US" altLang="ja-JP" sz="1100"/>
            <a:t>※</a:t>
          </a:r>
          <a:r>
            <a:rPr kumimoji="1" lang="ja-JP" altLang="en-US" sz="1100"/>
            <a:t>いずれもデータベース関数を用いて算出せよ。</a:t>
          </a:r>
          <a:endParaRPr kumimoji="1" lang="en-US" altLang="ja-JP" sz="1100"/>
        </a:p>
        <a:p>
          <a:r>
            <a:rPr kumimoji="1" lang="ja-JP" altLang="en-US" sz="1100"/>
            <a:t>条件表は適宜作成せよ。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533400</xdr:colOff>
      <xdr:row>8</xdr:row>
      <xdr:rowOff>47625</xdr:rowOff>
    </xdr:from>
    <xdr:to>
      <xdr:col>16</xdr:col>
      <xdr:colOff>19050</xdr:colOff>
      <xdr:row>19</xdr:row>
      <xdr:rowOff>104775</xdr:rowOff>
    </xdr:to>
    <xdr:sp macro="" textlink="">
      <xdr:nvSpPr>
        <xdr:cNvPr id="2" name="テキスト ボックス 1"/>
        <xdr:cNvSpPr txBox="1"/>
      </xdr:nvSpPr>
      <xdr:spPr>
        <a:xfrm>
          <a:off x="7391400" y="1419225"/>
          <a:ext cx="2914650" cy="19431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以下の観点からの集計結果を表、グラフにせよ</a:t>
          </a:r>
          <a:endParaRPr kumimoji="1" lang="en-US" altLang="ja-JP" sz="1100"/>
        </a:p>
        <a:p>
          <a:r>
            <a:rPr kumimoji="1" lang="ja-JP" altLang="en-US" sz="1100"/>
            <a:t>・クラスごとの男女数</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・クラス、男女別</a:t>
          </a:r>
          <a:r>
            <a:rPr kumimoji="1" lang="ja-JP" altLang="en-US" sz="1100">
              <a:solidFill>
                <a:schemeClr val="dk1"/>
              </a:solidFill>
              <a:latin typeface="+mn-lt"/>
              <a:ea typeface="+mn-ea"/>
              <a:cs typeface="+mn-cs"/>
            </a:rPr>
            <a:t>積立合計金額</a:t>
          </a:r>
          <a:endParaRPr kumimoji="1" lang="en-US" altLang="ja-JP" sz="1100">
            <a:solidFill>
              <a:schemeClr val="dk1"/>
            </a:solidFill>
            <a:latin typeface="+mn-lt"/>
            <a:ea typeface="+mn-ea"/>
            <a:cs typeface="+mn-cs"/>
          </a:endParaRPr>
        </a:p>
        <a:p>
          <a:r>
            <a:rPr kumimoji="1" lang="ja-JP" altLang="en-US" sz="1100"/>
            <a:t>・クラス、男女別総合平均得点</a:t>
          </a:r>
          <a:endParaRPr kumimoji="1" lang="en-US" altLang="ja-JP" sz="1100"/>
        </a:p>
        <a:p>
          <a:r>
            <a:rPr kumimoji="1" lang="ja-JP" altLang="en-US" sz="1100"/>
            <a:t>・総合得点の</a:t>
          </a:r>
          <a:r>
            <a:rPr kumimoji="1" lang="en-US" altLang="ja-JP" sz="1100"/>
            <a:t>10</a:t>
          </a:r>
          <a:r>
            <a:rPr kumimoji="1" lang="ja-JP" altLang="en-US" sz="1100"/>
            <a:t>点区切りでの度数分布</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323850</xdr:colOff>
      <xdr:row>2</xdr:row>
      <xdr:rowOff>9525</xdr:rowOff>
    </xdr:from>
    <xdr:to>
      <xdr:col>9</xdr:col>
      <xdr:colOff>581025</xdr:colOff>
      <xdr:row>10</xdr:row>
      <xdr:rowOff>57150</xdr:rowOff>
    </xdr:to>
    <xdr:sp macro="" textlink="">
      <xdr:nvSpPr>
        <xdr:cNvPr id="2" name="テキスト ボックス 1"/>
        <xdr:cNvSpPr txBox="1"/>
      </xdr:nvSpPr>
      <xdr:spPr>
        <a:xfrm>
          <a:off x="3219450" y="352425"/>
          <a:ext cx="3686175" cy="141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・血液型、身長別の度数分布表を作成せよ</a:t>
          </a:r>
          <a:endParaRPr kumimoji="1" lang="en-US" altLang="ja-JP" sz="1100">
            <a:solidFill>
              <a:schemeClr val="dk1"/>
            </a:solidFill>
            <a:latin typeface="+mn-lt"/>
            <a:ea typeface="+mn-ea"/>
            <a:cs typeface="+mn-cs"/>
          </a:endParaRPr>
        </a:p>
        <a:p>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ja-JP" altLang="ja-JP" sz="1100">
              <a:solidFill>
                <a:schemeClr val="dk1"/>
              </a:solidFill>
              <a:latin typeface="+mn-lt"/>
              <a:ea typeface="+mn-ea"/>
              <a:cs typeface="+mn-cs"/>
            </a:rPr>
            <a:t>血液型ごとの平均身長を求めよ</a:t>
          </a:r>
          <a:endParaRPr kumimoji="1" lang="en-US" altLang="ja-JP" sz="1100">
            <a:solidFill>
              <a:schemeClr val="dk1"/>
            </a:solidFill>
            <a:latin typeface="+mn-lt"/>
            <a:ea typeface="+mn-ea"/>
            <a:cs typeface="+mn-cs"/>
          </a:endParaRPr>
        </a:p>
        <a:p>
          <a:endParaRPr kumimoji="1" lang="en-US" altLang="ja-JP" sz="1100"/>
        </a:p>
        <a:p>
          <a:r>
            <a:rPr kumimoji="1" lang="ja-JP" altLang="en-US" sz="1100"/>
            <a:t>・身長を</a:t>
          </a:r>
          <a:r>
            <a:rPr kumimoji="1" lang="en-US" altLang="ja-JP" sz="1100"/>
            <a:t>5cm</a:t>
          </a:r>
          <a:r>
            <a:rPr kumimoji="1" lang="ja-JP" altLang="en-US" sz="1100"/>
            <a:t>区切りでの血液型とのクロス集計表を作成せよ。</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C9"/>
  <sheetViews>
    <sheetView tabSelected="1" workbookViewId="0">
      <selection activeCell="A20" sqref="A20"/>
    </sheetView>
  </sheetViews>
  <sheetFormatPr defaultRowHeight="13.5"/>
  <cols>
    <col min="1" max="1" width="19.875" style="4" customWidth="1"/>
    <col min="2" max="3" width="33.25" style="4" customWidth="1"/>
    <col min="4" max="16384" width="9" style="4"/>
  </cols>
  <sheetData>
    <row r="1" spans="1:3" ht="18" customHeight="1">
      <c r="A1" s="1"/>
      <c r="B1" s="2" t="s">
        <v>0</v>
      </c>
      <c r="C1" s="3" t="s">
        <v>1</v>
      </c>
    </row>
    <row r="2" spans="1:3" ht="280.5" customHeight="1">
      <c r="A2" s="1" t="s">
        <v>2</v>
      </c>
      <c r="B2" s="91"/>
      <c r="C2" s="91"/>
    </row>
    <row r="4" spans="1:3">
      <c r="A4" s="4" t="s">
        <v>229</v>
      </c>
    </row>
    <row r="5" spans="1:3">
      <c r="A5" s="88" t="s">
        <v>237</v>
      </c>
      <c r="B5" s="88" t="s">
        <v>238</v>
      </c>
      <c r="C5" s="88" t="s">
        <v>239</v>
      </c>
    </row>
    <row r="6" spans="1:3">
      <c r="A6" s="4" t="s">
        <v>230</v>
      </c>
      <c r="B6" s="4" t="s">
        <v>233</v>
      </c>
    </row>
    <row r="7" spans="1:3">
      <c r="A7" s="4" t="s">
        <v>231</v>
      </c>
      <c r="B7" s="4" t="s">
        <v>235</v>
      </c>
    </row>
    <row r="8" spans="1:3">
      <c r="A8" s="4" t="s">
        <v>232</v>
      </c>
      <c r="B8" s="4" t="s">
        <v>234</v>
      </c>
    </row>
    <row r="9" spans="1:3">
      <c r="B9" s="4" t="s">
        <v>236</v>
      </c>
    </row>
  </sheetData>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sheetPr codeName="Sheet10"/>
  <dimension ref="A1:C34"/>
  <sheetViews>
    <sheetView workbookViewId="0">
      <selection activeCell="F20" sqref="F20"/>
    </sheetView>
  </sheetViews>
  <sheetFormatPr defaultRowHeight="13.5"/>
  <cols>
    <col min="1" max="1" width="11" style="4" customWidth="1"/>
    <col min="2" max="16384" width="9" style="4"/>
  </cols>
  <sheetData>
    <row r="1" spans="1:3">
      <c r="A1" s="79" t="s">
        <v>64</v>
      </c>
      <c r="B1" s="80" t="s">
        <v>149</v>
      </c>
      <c r="C1" s="81" t="s">
        <v>150</v>
      </c>
    </row>
    <row r="2" spans="1:3">
      <c r="A2" s="57" t="s">
        <v>82</v>
      </c>
      <c r="B2" s="58" t="s">
        <v>153</v>
      </c>
      <c r="C2" s="59">
        <v>152</v>
      </c>
    </row>
    <row r="3" spans="1:3">
      <c r="A3" s="57" t="s">
        <v>206</v>
      </c>
      <c r="B3" s="58" t="s">
        <v>159</v>
      </c>
      <c r="C3" s="59">
        <v>155</v>
      </c>
    </row>
    <row r="4" spans="1:3">
      <c r="A4" s="57" t="s">
        <v>138</v>
      </c>
      <c r="B4" s="58" t="s">
        <v>159</v>
      </c>
      <c r="C4" s="59">
        <v>156</v>
      </c>
    </row>
    <row r="5" spans="1:3">
      <c r="A5" s="57" t="s">
        <v>216</v>
      </c>
      <c r="B5" s="58" t="s">
        <v>157</v>
      </c>
      <c r="C5" s="59">
        <v>163</v>
      </c>
    </row>
    <row r="6" spans="1:3">
      <c r="A6" s="57" t="s">
        <v>207</v>
      </c>
      <c r="B6" s="58" t="s">
        <v>153</v>
      </c>
      <c r="C6" s="59">
        <v>167</v>
      </c>
    </row>
    <row r="7" spans="1:3">
      <c r="A7" s="57" t="s">
        <v>208</v>
      </c>
      <c r="B7" s="58" t="s">
        <v>157</v>
      </c>
      <c r="C7" s="59">
        <v>159</v>
      </c>
    </row>
    <row r="8" spans="1:3">
      <c r="A8" s="57" t="s">
        <v>214</v>
      </c>
      <c r="B8" s="58" t="s">
        <v>157</v>
      </c>
      <c r="C8" s="59">
        <v>154</v>
      </c>
    </row>
    <row r="9" spans="1:3">
      <c r="A9" s="57" t="s">
        <v>193</v>
      </c>
      <c r="B9" s="58" t="s">
        <v>153</v>
      </c>
      <c r="C9" s="59">
        <v>155</v>
      </c>
    </row>
    <row r="10" spans="1:3">
      <c r="A10" s="57" t="s">
        <v>126</v>
      </c>
      <c r="B10" s="58" t="s">
        <v>153</v>
      </c>
      <c r="C10" s="59">
        <v>154</v>
      </c>
    </row>
    <row r="11" spans="1:3">
      <c r="A11" s="57" t="s">
        <v>209</v>
      </c>
      <c r="B11" s="58" t="s">
        <v>24</v>
      </c>
      <c r="C11" s="59">
        <v>156</v>
      </c>
    </row>
    <row r="12" spans="1:3">
      <c r="A12" s="57" t="s">
        <v>191</v>
      </c>
      <c r="B12" s="58" t="s">
        <v>153</v>
      </c>
      <c r="C12" s="59">
        <v>152</v>
      </c>
    </row>
    <row r="13" spans="1:3">
      <c r="A13" s="57" t="s">
        <v>204</v>
      </c>
      <c r="B13" s="58" t="s">
        <v>153</v>
      </c>
      <c r="C13" s="59">
        <v>158</v>
      </c>
    </row>
    <row r="14" spans="1:3">
      <c r="A14" s="57" t="s">
        <v>205</v>
      </c>
      <c r="B14" s="58" t="s">
        <v>157</v>
      </c>
      <c r="C14" s="59">
        <v>156</v>
      </c>
    </row>
    <row r="15" spans="1:3">
      <c r="A15" s="57" t="s">
        <v>210</v>
      </c>
      <c r="B15" s="58" t="s">
        <v>159</v>
      </c>
      <c r="C15" s="59">
        <v>155</v>
      </c>
    </row>
    <row r="16" spans="1:3">
      <c r="A16" s="57" t="s">
        <v>212</v>
      </c>
      <c r="B16" s="58" t="s">
        <v>24</v>
      </c>
      <c r="C16" s="59">
        <v>154</v>
      </c>
    </row>
    <row r="17" spans="1:3">
      <c r="A17" s="57" t="s">
        <v>202</v>
      </c>
      <c r="B17" s="58" t="s">
        <v>153</v>
      </c>
      <c r="C17" s="59">
        <v>158</v>
      </c>
    </row>
    <row r="18" spans="1:3">
      <c r="A18" s="57" t="s">
        <v>73</v>
      </c>
      <c r="B18" s="58" t="s">
        <v>153</v>
      </c>
      <c r="C18" s="59">
        <v>160</v>
      </c>
    </row>
    <row r="19" spans="1:3">
      <c r="A19" s="57" t="s">
        <v>203</v>
      </c>
      <c r="B19" s="58" t="s">
        <v>153</v>
      </c>
      <c r="C19" s="59">
        <v>155</v>
      </c>
    </row>
    <row r="20" spans="1:3">
      <c r="A20" s="57" t="s">
        <v>189</v>
      </c>
      <c r="B20" s="58" t="s">
        <v>157</v>
      </c>
      <c r="C20" s="59">
        <v>150</v>
      </c>
    </row>
    <row r="21" spans="1:3">
      <c r="A21" s="57" t="s">
        <v>219</v>
      </c>
      <c r="B21" s="58" t="s">
        <v>24</v>
      </c>
      <c r="C21" s="59">
        <v>153</v>
      </c>
    </row>
    <row r="22" spans="1:3">
      <c r="A22" s="57" t="s">
        <v>78</v>
      </c>
      <c r="B22" s="58" t="s">
        <v>157</v>
      </c>
      <c r="C22" s="59">
        <v>158</v>
      </c>
    </row>
    <row r="23" spans="1:3">
      <c r="A23" s="57" t="s">
        <v>217</v>
      </c>
      <c r="B23" s="58" t="s">
        <v>157</v>
      </c>
      <c r="C23" s="59">
        <v>153</v>
      </c>
    </row>
    <row r="24" spans="1:3">
      <c r="A24" s="57" t="s">
        <v>101</v>
      </c>
      <c r="B24" s="58" t="s">
        <v>157</v>
      </c>
      <c r="C24" s="59">
        <v>152</v>
      </c>
    </row>
    <row r="25" spans="1:3">
      <c r="A25" s="57" t="s">
        <v>213</v>
      </c>
      <c r="B25" s="58" t="s">
        <v>153</v>
      </c>
      <c r="C25" s="59">
        <v>156</v>
      </c>
    </row>
    <row r="26" spans="1:3">
      <c r="A26" s="57" t="s">
        <v>129</v>
      </c>
      <c r="B26" s="58" t="s">
        <v>153</v>
      </c>
      <c r="C26" s="59">
        <v>156</v>
      </c>
    </row>
    <row r="27" spans="1:3">
      <c r="A27" s="57" t="s">
        <v>187</v>
      </c>
      <c r="B27" s="58" t="s">
        <v>157</v>
      </c>
      <c r="C27" s="59">
        <v>160</v>
      </c>
    </row>
    <row r="28" spans="1:3">
      <c r="A28" s="57" t="s">
        <v>70</v>
      </c>
      <c r="B28" s="58" t="s">
        <v>153</v>
      </c>
      <c r="C28" s="59">
        <v>167</v>
      </c>
    </row>
    <row r="29" spans="1:3">
      <c r="A29" s="57" t="s">
        <v>218</v>
      </c>
      <c r="B29" s="58" t="s">
        <v>157</v>
      </c>
      <c r="C29" s="59">
        <v>160</v>
      </c>
    </row>
    <row r="30" spans="1:3">
      <c r="A30" s="57" t="s">
        <v>79</v>
      </c>
      <c r="B30" s="58" t="s">
        <v>24</v>
      </c>
      <c r="C30" s="59">
        <v>149</v>
      </c>
    </row>
    <row r="31" spans="1:3">
      <c r="A31" s="57" t="s">
        <v>215</v>
      </c>
      <c r="B31" s="58" t="s">
        <v>153</v>
      </c>
      <c r="C31" s="59">
        <v>157</v>
      </c>
    </row>
    <row r="32" spans="1:3">
      <c r="A32" s="57" t="s">
        <v>81</v>
      </c>
      <c r="B32" s="58" t="s">
        <v>153</v>
      </c>
      <c r="C32" s="59">
        <v>145</v>
      </c>
    </row>
    <row r="33" spans="1:3">
      <c r="A33" s="57" t="s">
        <v>220</v>
      </c>
      <c r="B33" s="58" t="s">
        <v>157</v>
      </c>
      <c r="C33" s="59">
        <v>168</v>
      </c>
    </row>
    <row r="34" spans="1:3">
      <c r="A34" s="57" t="s">
        <v>211</v>
      </c>
      <c r="B34" s="58" t="s">
        <v>24</v>
      </c>
      <c r="C34" s="59">
        <v>152</v>
      </c>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sheetPr codeName="Sheet11"/>
  <dimension ref="A1:G432"/>
  <sheetViews>
    <sheetView workbookViewId="0">
      <pane ySplit="1" topLeftCell="A2" activePane="bottomLeft" state="frozen"/>
      <selection activeCell="F12" sqref="F12"/>
      <selection pane="bottomLeft" activeCell="E15" sqref="E15"/>
    </sheetView>
  </sheetViews>
  <sheetFormatPr defaultRowHeight="13.5"/>
  <cols>
    <col min="1" max="1" width="8.875" style="51" customWidth="1"/>
    <col min="2" max="2" width="6.75" style="49" customWidth="1"/>
    <col min="3" max="3" width="9" style="49"/>
    <col min="4" max="4" width="14.625" style="49" customWidth="1"/>
    <col min="5" max="5" width="19.875" style="49" customWidth="1"/>
    <col min="6" max="6" width="12.875" style="49" customWidth="1"/>
    <col min="7" max="7" width="11.25" style="50" customWidth="1"/>
    <col min="8" max="16384" width="9" style="49"/>
  </cols>
  <sheetData>
    <row r="1" spans="1:7" s="52" customFormat="1">
      <c r="A1" s="76" t="s">
        <v>148</v>
      </c>
      <c r="B1" s="77" t="s">
        <v>147</v>
      </c>
      <c r="C1" s="77" t="s">
        <v>146</v>
      </c>
      <c r="D1" s="77" t="s">
        <v>145</v>
      </c>
      <c r="E1" s="77" t="s">
        <v>144</v>
      </c>
      <c r="F1" s="77" t="s">
        <v>143</v>
      </c>
      <c r="G1" s="78" t="s">
        <v>142</v>
      </c>
    </row>
    <row r="2" spans="1:7">
      <c r="A2" s="51">
        <v>42156</v>
      </c>
      <c r="B2" s="49" t="s">
        <v>127</v>
      </c>
      <c r="C2" s="49" t="s">
        <v>126</v>
      </c>
      <c r="D2" s="49" t="s">
        <v>109</v>
      </c>
      <c r="E2" s="49" t="s">
        <v>118</v>
      </c>
      <c r="F2" s="49" t="s">
        <v>130</v>
      </c>
      <c r="G2" s="50">
        <v>3792000</v>
      </c>
    </row>
    <row r="3" spans="1:7">
      <c r="A3" s="51">
        <v>42157</v>
      </c>
      <c r="B3" s="49" t="s">
        <v>127</v>
      </c>
      <c r="C3" s="49" t="s">
        <v>126</v>
      </c>
      <c r="D3" s="49" t="s">
        <v>109</v>
      </c>
      <c r="E3" s="49" t="s">
        <v>140</v>
      </c>
      <c r="F3" s="49" t="s">
        <v>130</v>
      </c>
      <c r="G3" s="50">
        <v>1072000</v>
      </c>
    </row>
    <row r="4" spans="1:7">
      <c r="A4" s="51">
        <v>42158</v>
      </c>
      <c r="B4" s="49" t="s">
        <v>127</v>
      </c>
      <c r="C4" s="49" t="s">
        <v>126</v>
      </c>
      <c r="D4" s="49" t="s">
        <v>109</v>
      </c>
      <c r="E4" s="49" t="s">
        <v>131</v>
      </c>
      <c r="F4" s="49" t="s">
        <v>130</v>
      </c>
      <c r="G4" s="50">
        <v>1504000</v>
      </c>
    </row>
    <row r="5" spans="1:7">
      <c r="A5" s="51">
        <v>42159</v>
      </c>
      <c r="B5" s="49" t="s">
        <v>127</v>
      </c>
      <c r="C5" s="49" t="s">
        <v>126</v>
      </c>
      <c r="D5" s="49" t="s">
        <v>105</v>
      </c>
      <c r="E5" s="49" t="s">
        <v>111</v>
      </c>
      <c r="F5" s="49" t="s">
        <v>130</v>
      </c>
      <c r="G5" s="50">
        <v>704000</v>
      </c>
    </row>
    <row r="6" spans="1:7">
      <c r="A6" s="51">
        <v>42160</v>
      </c>
      <c r="B6" s="49" t="s">
        <v>102</v>
      </c>
      <c r="C6" s="49" t="s">
        <v>138</v>
      </c>
      <c r="D6" s="49" t="s">
        <v>109</v>
      </c>
      <c r="E6" s="49" t="s">
        <v>118</v>
      </c>
      <c r="F6" s="49" t="s">
        <v>137</v>
      </c>
      <c r="G6" s="50">
        <v>1264000</v>
      </c>
    </row>
    <row r="7" spans="1:7">
      <c r="A7" s="51">
        <v>42161</v>
      </c>
      <c r="B7" s="49" t="s">
        <v>102</v>
      </c>
      <c r="C7" s="49" t="s">
        <v>138</v>
      </c>
      <c r="D7" s="49" t="s">
        <v>109</v>
      </c>
      <c r="E7" s="49" t="s">
        <v>131</v>
      </c>
      <c r="F7" s="49" t="s">
        <v>137</v>
      </c>
      <c r="G7" s="50">
        <v>1504000</v>
      </c>
    </row>
    <row r="8" spans="1:7">
      <c r="A8" s="51">
        <v>42162</v>
      </c>
      <c r="B8" s="49" t="s">
        <v>102</v>
      </c>
      <c r="C8" s="49" t="s">
        <v>138</v>
      </c>
      <c r="D8" s="49" t="s">
        <v>105</v>
      </c>
      <c r="E8" s="49" t="s">
        <v>122</v>
      </c>
      <c r="F8" s="49" t="s">
        <v>137</v>
      </c>
      <c r="G8" s="50">
        <v>640000</v>
      </c>
    </row>
    <row r="9" spans="1:7">
      <c r="A9" s="51">
        <v>42163</v>
      </c>
      <c r="B9" s="49" t="s">
        <v>102</v>
      </c>
      <c r="C9" s="49" t="s">
        <v>138</v>
      </c>
      <c r="D9" s="49" t="s">
        <v>105</v>
      </c>
      <c r="E9" s="49" t="s">
        <v>111</v>
      </c>
      <c r="F9" s="49" t="s">
        <v>137</v>
      </c>
      <c r="G9" s="50">
        <v>680000</v>
      </c>
    </row>
    <row r="10" spans="1:7">
      <c r="A10" s="51">
        <v>42164</v>
      </c>
      <c r="B10" s="49" t="s">
        <v>102</v>
      </c>
      <c r="C10" s="49" t="s">
        <v>138</v>
      </c>
      <c r="D10" s="49" t="s">
        <v>136</v>
      </c>
      <c r="E10" s="49" t="s">
        <v>135</v>
      </c>
      <c r="F10" s="49" t="s">
        <v>137</v>
      </c>
      <c r="G10" s="50">
        <v>2400000</v>
      </c>
    </row>
    <row r="11" spans="1:7">
      <c r="A11" s="51">
        <v>42165</v>
      </c>
      <c r="B11" s="49" t="s">
        <v>102</v>
      </c>
      <c r="C11" s="49" t="s">
        <v>138</v>
      </c>
      <c r="D11" s="49" t="s">
        <v>100</v>
      </c>
      <c r="E11" s="49" t="s">
        <v>107</v>
      </c>
      <c r="F11" s="49" t="s">
        <v>137</v>
      </c>
      <c r="G11" s="50">
        <v>1760000</v>
      </c>
    </row>
    <row r="12" spans="1:7">
      <c r="A12" s="51">
        <v>42166</v>
      </c>
      <c r="B12" s="49" t="s">
        <v>102</v>
      </c>
      <c r="C12" s="49" t="s">
        <v>138</v>
      </c>
      <c r="D12" s="49" t="s">
        <v>100</v>
      </c>
      <c r="E12" s="49" t="s">
        <v>106</v>
      </c>
      <c r="F12" s="49" t="s">
        <v>137</v>
      </c>
      <c r="G12" s="50">
        <v>1920000</v>
      </c>
    </row>
    <row r="13" spans="1:7">
      <c r="A13" s="51">
        <v>42167</v>
      </c>
      <c r="B13" s="49" t="s">
        <v>102</v>
      </c>
      <c r="C13" s="49" t="s">
        <v>138</v>
      </c>
      <c r="D13" s="49" t="s">
        <v>100</v>
      </c>
      <c r="E13" s="49" t="s">
        <v>114</v>
      </c>
      <c r="F13" s="49" t="s">
        <v>137</v>
      </c>
      <c r="G13" s="50">
        <v>800000</v>
      </c>
    </row>
    <row r="14" spans="1:7">
      <c r="A14" s="51">
        <v>42168</v>
      </c>
      <c r="B14" s="49" t="s">
        <v>102</v>
      </c>
      <c r="C14" s="49" t="s">
        <v>138</v>
      </c>
      <c r="D14" s="49" t="s">
        <v>100</v>
      </c>
      <c r="E14" s="49" t="s">
        <v>103</v>
      </c>
      <c r="F14" s="49" t="s">
        <v>137</v>
      </c>
      <c r="G14" s="50">
        <v>2280000</v>
      </c>
    </row>
    <row r="15" spans="1:7">
      <c r="A15" s="51">
        <v>42169</v>
      </c>
      <c r="B15" s="49" t="s">
        <v>102</v>
      </c>
      <c r="C15" s="49" t="s">
        <v>138</v>
      </c>
      <c r="D15" s="49" t="s">
        <v>100</v>
      </c>
      <c r="E15" s="49" t="s">
        <v>99</v>
      </c>
      <c r="F15" s="49" t="s">
        <v>137</v>
      </c>
      <c r="G15" s="50">
        <v>1280000</v>
      </c>
    </row>
    <row r="16" spans="1:7">
      <c r="A16" s="51">
        <v>42170</v>
      </c>
      <c r="B16" s="49" t="s">
        <v>102</v>
      </c>
      <c r="C16" s="49" t="s">
        <v>101</v>
      </c>
      <c r="D16" s="49" t="s">
        <v>109</v>
      </c>
      <c r="E16" s="49" t="s">
        <v>131</v>
      </c>
      <c r="F16" s="49" t="s">
        <v>98</v>
      </c>
      <c r="G16" s="50">
        <v>720000</v>
      </c>
    </row>
    <row r="17" spans="1:7">
      <c r="A17" s="51">
        <v>42171</v>
      </c>
      <c r="B17" s="49" t="s">
        <v>102</v>
      </c>
      <c r="C17" s="49" t="s">
        <v>138</v>
      </c>
      <c r="D17" s="49" t="s">
        <v>109</v>
      </c>
      <c r="E17" s="49" t="s">
        <v>110</v>
      </c>
      <c r="F17" s="49" t="s">
        <v>139</v>
      </c>
      <c r="G17" s="50">
        <v>2080000</v>
      </c>
    </row>
    <row r="18" spans="1:7">
      <c r="A18" s="51">
        <v>42172</v>
      </c>
      <c r="B18" s="49" t="s">
        <v>102</v>
      </c>
      <c r="C18" s="49" t="s">
        <v>138</v>
      </c>
      <c r="D18" s="49" t="s">
        <v>109</v>
      </c>
      <c r="E18" s="49" t="s">
        <v>141</v>
      </c>
      <c r="F18" s="49" t="s">
        <v>139</v>
      </c>
      <c r="G18" s="50">
        <v>3072000</v>
      </c>
    </row>
    <row r="19" spans="1:7">
      <c r="A19" s="51">
        <v>42173</v>
      </c>
      <c r="B19" s="49" t="s">
        <v>102</v>
      </c>
      <c r="C19" s="49" t="s">
        <v>138</v>
      </c>
      <c r="D19" s="49" t="s">
        <v>109</v>
      </c>
      <c r="E19" s="49" t="s">
        <v>108</v>
      </c>
      <c r="F19" s="49" t="s">
        <v>139</v>
      </c>
      <c r="G19" s="50">
        <v>3200000</v>
      </c>
    </row>
    <row r="20" spans="1:7">
      <c r="A20" s="51">
        <v>42174</v>
      </c>
      <c r="B20" s="49" t="s">
        <v>102</v>
      </c>
      <c r="C20" s="49" t="s">
        <v>138</v>
      </c>
      <c r="D20" s="49" t="s">
        <v>100</v>
      </c>
      <c r="E20" s="49" t="s">
        <v>120</v>
      </c>
      <c r="F20" s="49" t="s">
        <v>139</v>
      </c>
      <c r="G20" s="50">
        <v>1200000</v>
      </c>
    </row>
    <row r="21" spans="1:7">
      <c r="A21" s="51">
        <v>42175</v>
      </c>
      <c r="B21" s="49" t="s">
        <v>102</v>
      </c>
      <c r="C21" s="49" t="s">
        <v>138</v>
      </c>
      <c r="D21" s="49" t="s">
        <v>100</v>
      </c>
      <c r="E21" s="49" t="s">
        <v>99</v>
      </c>
      <c r="F21" s="49" t="s">
        <v>139</v>
      </c>
      <c r="G21" s="50">
        <v>320000</v>
      </c>
    </row>
    <row r="22" spans="1:7">
      <c r="A22" s="51">
        <v>42176</v>
      </c>
      <c r="B22" s="49" t="s">
        <v>127</v>
      </c>
      <c r="C22" s="49" t="s">
        <v>129</v>
      </c>
      <c r="D22" s="49" t="s">
        <v>105</v>
      </c>
      <c r="E22" s="49" t="s">
        <v>111</v>
      </c>
      <c r="F22" s="49" t="s">
        <v>128</v>
      </c>
      <c r="G22" s="50">
        <v>704000</v>
      </c>
    </row>
    <row r="23" spans="1:7">
      <c r="A23" s="51">
        <v>42177</v>
      </c>
      <c r="B23" s="49" t="s">
        <v>127</v>
      </c>
      <c r="C23" s="49" t="s">
        <v>129</v>
      </c>
      <c r="D23" s="49" t="s">
        <v>100</v>
      </c>
      <c r="E23" s="49" t="s">
        <v>103</v>
      </c>
      <c r="F23" s="49" t="s">
        <v>128</v>
      </c>
      <c r="G23" s="50">
        <v>1520000</v>
      </c>
    </row>
    <row r="24" spans="1:7">
      <c r="A24" s="51">
        <v>42178</v>
      </c>
      <c r="B24" s="49" t="s">
        <v>116</v>
      </c>
      <c r="C24" s="49" t="s">
        <v>134</v>
      </c>
      <c r="D24" s="49" t="s">
        <v>105</v>
      </c>
      <c r="E24" s="49" t="s">
        <v>122</v>
      </c>
      <c r="F24" s="49" t="s">
        <v>124</v>
      </c>
      <c r="G24" s="50">
        <v>3480000</v>
      </c>
    </row>
    <row r="25" spans="1:7">
      <c r="A25" s="51">
        <v>42179</v>
      </c>
      <c r="B25" s="49" t="s">
        <v>116</v>
      </c>
      <c r="C25" s="49" t="s">
        <v>134</v>
      </c>
      <c r="D25" s="49" t="s">
        <v>105</v>
      </c>
      <c r="E25" s="49" t="s">
        <v>117</v>
      </c>
      <c r="F25" s="49" t="s">
        <v>124</v>
      </c>
      <c r="G25" s="50">
        <v>2080000</v>
      </c>
    </row>
    <row r="26" spans="1:7">
      <c r="A26" s="51">
        <v>42180</v>
      </c>
      <c r="B26" s="49" t="s">
        <v>116</v>
      </c>
      <c r="C26" s="49" t="s">
        <v>134</v>
      </c>
      <c r="D26" s="49" t="s">
        <v>100</v>
      </c>
      <c r="E26" s="49" t="s">
        <v>106</v>
      </c>
      <c r="F26" s="49" t="s">
        <v>124</v>
      </c>
      <c r="G26" s="50">
        <v>480000</v>
      </c>
    </row>
    <row r="27" spans="1:7">
      <c r="A27" s="51">
        <v>42181</v>
      </c>
      <c r="B27" s="49" t="s">
        <v>116</v>
      </c>
      <c r="C27" s="49" t="s">
        <v>134</v>
      </c>
      <c r="D27" s="49" t="s">
        <v>109</v>
      </c>
      <c r="E27" s="49" t="s">
        <v>118</v>
      </c>
      <c r="F27" s="49" t="s">
        <v>133</v>
      </c>
      <c r="G27" s="50">
        <v>2528000</v>
      </c>
    </row>
    <row r="28" spans="1:7">
      <c r="A28" s="51">
        <v>42182</v>
      </c>
      <c r="B28" s="49" t="s">
        <v>102</v>
      </c>
      <c r="C28" s="49" t="s">
        <v>101</v>
      </c>
      <c r="D28" s="49" t="s">
        <v>105</v>
      </c>
      <c r="E28" s="49" t="s">
        <v>111</v>
      </c>
      <c r="F28" s="49" t="s">
        <v>98</v>
      </c>
      <c r="G28" s="50">
        <v>680000</v>
      </c>
    </row>
    <row r="29" spans="1:7">
      <c r="A29" s="51">
        <v>42183</v>
      </c>
      <c r="B29" s="49" t="s">
        <v>102</v>
      </c>
      <c r="C29" s="49" t="s">
        <v>101</v>
      </c>
      <c r="D29" s="49" t="s">
        <v>105</v>
      </c>
      <c r="E29" s="49" t="s">
        <v>111</v>
      </c>
      <c r="F29" s="49" t="s">
        <v>98</v>
      </c>
      <c r="G29" s="50">
        <v>1408000</v>
      </c>
    </row>
    <row r="30" spans="1:7">
      <c r="A30" s="51">
        <v>42184</v>
      </c>
      <c r="B30" s="49" t="s">
        <v>102</v>
      </c>
      <c r="C30" s="49" t="s">
        <v>101</v>
      </c>
      <c r="D30" s="49" t="s">
        <v>109</v>
      </c>
      <c r="E30" s="49" t="s">
        <v>110</v>
      </c>
      <c r="F30" s="49" t="s">
        <v>98</v>
      </c>
      <c r="G30" s="50">
        <v>520000</v>
      </c>
    </row>
    <row r="31" spans="1:7">
      <c r="A31" s="51">
        <v>42185</v>
      </c>
      <c r="B31" s="49" t="s">
        <v>102</v>
      </c>
      <c r="C31" s="49" t="s">
        <v>101</v>
      </c>
      <c r="D31" s="49" t="s">
        <v>109</v>
      </c>
      <c r="E31" s="49" t="s">
        <v>141</v>
      </c>
      <c r="F31" s="49" t="s">
        <v>98</v>
      </c>
      <c r="G31" s="50">
        <v>1024000</v>
      </c>
    </row>
    <row r="32" spans="1:7">
      <c r="A32" s="51">
        <v>42186</v>
      </c>
      <c r="B32" s="49" t="s">
        <v>102</v>
      </c>
      <c r="C32" s="49" t="s">
        <v>101</v>
      </c>
      <c r="D32" s="49" t="s">
        <v>136</v>
      </c>
      <c r="E32" s="49" t="s">
        <v>135</v>
      </c>
      <c r="F32" s="49" t="s">
        <v>98</v>
      </c>
      <c r="G32" s="50">
        <v>720000</v>
      </c>
    </row>
    <row r="33" spans="1:7">
      <c r="A33" s="51">
        <v>42187</v>
      </c>
      <c r="B33" s="49" t="s">
        <v>102</v>
      </c>
      <c r="C33" s="49" t="s">
        <v>101</v>
      </c>
      <c r="D33" s="49" t="s">
        <v>105</v>
      </c>
      <c r="E33" s="49" t="s">
        <v>117</v>
      </c>
      <c r="F33" s="49" t="s">
        <v>98</v>
      </c>
      <c r="G33" s="50">
        <v>1200000</v>
      </c>
    </row>
    <row r="34" spans="1:7">
      <c r="A34" s="51">
        <v>42188</v>
      </c>
      <c r="B34" s="49" t="s">
        <v>102</v>
      </c>
      <c r="C34" s="49" t="s">
        <v>101</v>
      </c>
      <c r="D34" s="49" t="s">
        <v>105</v>
      </c>
      <c r="E34" s="49" t="s">
        <v>104</v>
      </c>
      <c r="F34" s="49" t="s">
        <v>98</v>
      </c>
      <c r="G34" s="50">
        <v>3120000</v>
      </c>
    </row>
    <row r="35" spans="1:7">
      <c r="A35" s="51">
        <v>42189</v>
      </c>
      <c r="B35" s="49" t="s">
        <v>102</v>
      </c>
      <c r="C35" s="49" t="s">
        <v>101</v>
      </c>
      <c r="D35" s="49" t="s">
        <v>100</v>
      </c>
      <c r="E35" s="49" t="s">
        <v>114</v>
      </c>
      <c r="F35" s="49" t="s">
        <v>98</v>
      </c>
      <c r="G35" s="50">
        <v>800000</v>
      </c>
    </row>
    <row r="36" spans="1:7">
      <c r="A36" s="51">
        <v>42190</v>
      </c>
      <c r="B36" s="49" t="s">
        <v>102</v>
      </c>
      <c r="C36" s="49" t="s">
        <v>101</v>
      </c>
      <c r="D36" s="49" t="s">
        <v>100</v>
      </c>
      <c r="E36" s="49" t="s">
        <v>103</v>
      </c>
      <c r="F36" s="49" t="s">
        <v>98</v>
      </c>
      <c r="G36" s="50">
        <v>760000</v>
      </c>
    </row>
    <row r="37" spans="1:7">
      <c r="A37" s="51">
        <v>42191</v>
      </c>
      <c r="B37" s="49" t="s">
        <v>127</v>
      </c>
      <c r="C37" s="49" t="s">
        <v>129</v>
      </c>
      <c r="D37" s="49" t="s">
        <v>109</v>
      </c>
      <c r="E37" s="49" t="s">
        <v>118</v>
      </c>
      <c r="F37" s="49" t="s">
        <v>128</v>
      </c>
      <c r="G37" s="50">
        <v>2528000</v>
      </c>
    </row>
    <row r="38" spans="1:7">
      <c r="A38" s="51">
        <v>42192</v>
      </c>
      <c r="B38" s="49" t="s">
        <v>116</v>
      </c>
      <c r="C38" s="49" t="s">
        <v>134</v>
      </c>
      <c r="D38" s="49" t="s">
        <v>109</v>
      </c>
      <c r="E38" s="49" t="s">
        <v>110</v>
      </c>
      <c r="F38" s="49" t="s">
        <v>124</v>
      </c>
      <c r="G38" s="50">
        <v>1024000</v>
      </c>
    </row>
    <row r="39" spans="1:7">
      <c r="A39" s="51">
        <v>42193</v>
      </c>
      <c r="B39" s="49" t="s">
        <v>116</v>
      </c>
      <c r="C39" s="49" t="s">
        <v>134</v>
      </c>
      <c r="D39" s="49" t="s">
        <v>109</v>
      </c>
      <c r="E39" s="49" t="s">
        <v>110</v>
      </c>
      <c r="F39" s="49" t="s">
        <v>124</v>
      </c>
      <c r="G39" s="50">
        <v>2080000</v>
      </c>
    </row>
    <row r="40" spans="1:7">
      <c r="A40" s="51">
        <v>42194</v>
      </c>
      <c r="B40" s="49" t="s">
        <v>116</v>
      </c>
      <c r="C40" s="49" t="s">
        <v>134</v>
      </c>
      <c r="D40" s="49" t="s">
        <v>109</v>
      </c>
      <c r="E40" s="49" t="s">
        <v>108</v>
      </c>
      <c r="F40" s="49" t="s">
        <v>124</v>
      </c>
      <c r="G40" s="50">
        <v>2560000</v>
      </c>
    </row>
    <row r="41" spans="1:7">
      <c r="A41" s="51">
        <v>42195</v>
      </c>
      <c r="B41" s="49" t="s">
        <v>116</v>
      </c>
      <c r="C41" s="49" t="s">
        <v>134</v>
      </c>
      <c r="D41" s="49" t="s">
        <v>136</v>
      </c>
      <c r="E41" s="49" t="s">
        <v>135</v>
      </c>
      <c r="F41" s="49" t="s">
        <v>124</v>
      </c>
      <c r="G41" s="50">
        <v>3600000</v>
      </c>
    </row>
    <row r="42" spans="1:7">
      <c r="A42" s="51">
        <v>42196</v>
      </c>
      <c r="B42" s="49" t="s">
        <v>116</v>
      </c>
      <c r="C42" s="49" t="s">
        <v>134</v>
      </c>
      <c r="D42" s="49" t="s">
        <v>105</v>
      </c>
      <c r="E42" s="49" t="s">
        <v>117</v>
      </c>
      <c r="F42" s="49" t="s">
        <v>124</v>
      </c>
      <c r="G42" s="50">
        <v>2600000</v>
      </c>
    </row>
    <row r="43" spans="1:7">
      <c r="A43" s="51">
        <v>42197</v>
      </c>
      <c r="B43" s="49" t="s">
        <v>116</v>
      </c>
      <c r="C43" s="49" t="s">
        <v>134</v>
      </c>
      <c r="D43" s="49" t="s">
        <v>100</v>
      </c>
      <c r="E43" s="49" t="s">
        <v>106</v>
      </c>
      <c r="F43" s="49" t="s">
        <v>124</v>
      </c>
      <c r="G43" s="50">
        <v>480000</v>
      </c>
    </row>
    <row r="44" spans="1:7">
      <c r="A44" s="51">
        <v>42198</v>
      </c>
      <c r="B44" s="49" t="s">
        <v>116</v>
      </c>
      <c r="C44" s="49" t="s">
        <v>134</v>
      </c>
      <c r="D44" s="49" t="s">
        <v>100</v>
      </c>
      <c r="E44" s="49" t="s">
        <v>106</v>
      </c>
      <c r="F44" s="49" t="s">
        <v>124</v>
      </c>
      <c r="G44" s="50">
        <v>1280000</v>
      </c>
    </row>
    <row r="45" spans="1:7">
      <c r="A45" s="51">
        <v>42199</v>
      </c>
      <c r="B45" s="49" t="s">
        <v>116</v>
      </c>
      <c r="C45" s="49" t="s">
        <v>134</v>
      </c>
      <c r="D45" s="49" t="s">
        <v>105</v>
      </c>
      <c r="E45" s="49" t="s">
        <v>104</v>
      </c>
      <c r="F45" s="49" t="s">
        <v>124</v>
      </c>
      <c r="G45" s="50">
        <v>1040000</v>
      </c>
    </row>
    <row r="46" spans="1:7">
      <c r="A46" s="51">
        <v>42200</v>
      </c>
      <c r="B46" s="49" t="s">
        <v>116</v>
      </c>
      <c r="C46" s="49" t="s">
        <v>134</v>
      </c>
      <c r="D46" s="49" t="s">
        <v>100</v>
      </c>
      <c r="E46" s="49" t="s">
        <v>114</v>
      </c>
      <c r="F46" s="49" t="s">
        <v>124</v>
      </c>
      <c r="G46" s="50">
        <v>800000</v>
      </c>
    </row>
    <row r="47" spans="1:7">
      <c r="A47" s="51">
        <v>42201</v>
      </c>
      <c r="B47" s="49" t="s">
        <v>116</v>
      </c>
      <c r="C47" s="49" t="s">
        <v>121</v>
      </c>
      <c r="D47" s="49" t="s">
        <v>136</v>
      </c>
      <c r="E47" s="49" t="s">
        <v>135</v>
      </c>
      <c r="F47" s="49" t="s">
        <v>132</v>
      </c>
      <c r="G47" s="50">
        <v>3600000</v>
      </c>
    </row>
    <row r="48" spans="1:7">
      <c r="A48" s="51">
        <v>42202</v>
      </c>
      <c r="B48" s="49" t="s">
        <v>116</v>
      </c>
      <c r="C48" s="49" t="s">
        <v>121</v>
      </c>
      <c r="D48" s="49" t="s">
        <v>105</v>
      </c>
      <c r="E48" s="49" t="s">
        <v>117</v>
      </c>
      <c r="F48" s="49" t="s">
        <v>132</v>
      </c>
      <c r="G48" s="50">
        <v>520000</v>
      </c>
    </row>
    <row r="49" spans="1:7">
      <c r="A49" s="51">
        <v>42203</v>
      </c>
      <c r="B49" s="49" t="s">
        <v>116</v>
      </c>
      <c r="C49" s="49" t="s">
        <v>121</v>
      </c>
      <c r="D49" s="49" t="s">
        <v>105</v>
      </c>
      <c r="E49" s="49" t="s">
        <v>117</v>
      </c>
      <c r="F49" s="49" t="s">
        <v>132</v>
      </c>
      <c r="G49" s="50">
        <v>2400000</v>
      </c>
    </row>
    <row r="50" spans="1:7">
      <c r="A50" s="51">
        <v>42204</v>
      </c>
      <c r="B50" s="49" t="s">
        <v>116</v>
      </c>
      <c r="C50" s="49" t="s">
        <v>121</v>
      </c>
      <c r="D50" s="49" t="s">
        <v>100</v>
      </c>
      <c r="E50" s="49" t="s">
        <v>106</v>
      </c>
      <c r="F50" s="49" t="s">
        <v>132</v>
      </c>
      <c r="G50" s="50">
        <v>480000</v>
      </c>
    </row>
    <row r="51" spans="1:7">
      <c r="A51" s="51">
        <v>42205</v>
      </c>
      <c r="B51" s="49" t="s">
        <v>116</v>
      </c>
      <c r="C51" s="49" t="s">
        <v>121</v>
      </c>
      <c r="D51" s="49" t="s">
        <v>105</v>
      </c>
      <c r="E51" s="49" t="s">
        <v>104</v>
      </c>
      <c r="F51" s="49" t="s">
        <v>132</v>
      </c>
      <c r="G51" s="50">
        <v>4160000</v>
      </c>
    </row>
    <row r="52" spans="1:7">
      <c r="A52" s="51">
        <v>42206</v>
      </c>
      <c r="B52" s="49" t="s">
        <v>116</v>
      </c>
      <c r="C52" s="49" t="s">
        <v>121</v>
      </c>
      <c r="D52" s="49" t="s">
        <v>100</v>
      </c>
      <c r="E52" s="49" t="s">
        <v>120</v>
      </c>
      <c r="F52" s="49" t="s">
        <v>132</v>
      </c>
      <c r="G52" s="50">
        <v>1200000</v>
      </c>
    </row>
    <row r="53" spans="1:7">
      <c r="A53" s="51">
        <v>42207</v>
      </c>
      <c r="B53" s="49" t="s">
        <v>116</v>
      </c>
      <c r="C53" s="49" t="s">
        <v>134</v>
      </c>
      <c r="D53" s="49" t="s">
        <v>109</v>
      </c>
      <c r="E53" s="49" t="s">
        <v>118</v>
      </c>
      <c r="F53" s="49" t="s">
        <v>133</v>
      </c>
      <c r="G53" s="50">
        <v>2528000</v>
      </c>
    </row>
    <row r="54" spans="1:7">
      <c r="A54" s="51">
        <v>42208</v>
      </c>
      <c r="B54" s="49" t="s">
        <v>116</v>
      </c>
      <c r="C54" s="49" t="s">
        <v>134</v>
      </c>
      <c r="D54" s="49" t="s">
        <v>109</v>
      </c>
      <c r="E54" s="49" t="s">
        <v>140</v>
      </c>
      <c r="F54" s="49" t="s">
        <v>133</v>
      </c>
      <c r="G54" s="50">
        <v>2144000</v>
      </c>
    </row>
    <row r="55" spans="1:7">
      <c r="A55" s="51">
        <v>42209</v>
      </c>
      <c r="B55" s="49" t="s">
        <v>116</v>
      </c>
      <c r="C55" s="49" t="s">
        <v>134</v>
      </c>
      <c r="D55" s="49" t="s">
        <v>109</v>
      </c>
      <c r="E55" s="49" t="s">
        <v>131</v>
      </c>
      <c r="F55" s="49" t="s">
        <v>133</v>
      </c>
      <c r="G55" s="50">
        <v>752000</v>
      </c>
    </row>
    <row r="56" spans="1:7">
      <c r="A56" s="51">
        <v>42210</v>
      </c>
      <c r="B56" s="49" t="s">
        <v>116</v>
      </c>
      <c r="C56" s="49" t="s">
        <v>134</v>
      </c>
      <c r="D56" s="49" t="s">
        <v>105</v>
      </c>
      <c r="E56" s="49" t="s">
        <v>122</v>
      </c>
      <c r="F56" s="49" t="s">
        <v>133</v>
      </c>
      <c r="G56" s="50">
        <v>1920000</v>
      </c>
    </row>
    <row r="57" spans="1:7">
      <c r="A57" s="51">
        <v>42211</v>
      </c>
      <c r="B57" s="49" t="s">
        <v>116</v>
      </c>
      <c r="C57" s="49" t="s">
        <v>134</v>
      </c>
      <c r="D57" s="49" t="s">
        <v>105</v>
      </c>
      <c r="E57" s="49" t="s">
        <v>111</v>
      </c>
      <c r="F57" s="49" t="s">
        <v>133</v>
      </c>
      <c r="G57" s="50">
        <v>3520000</v>
      </c>
    </row>
    <row r="58" spans="1:7">
      <c r="A58" s="51">
        <v>42212</v>
      </c>
      <c r="B58" s="49" t="s">
        <v>116</v>
      </c>
      <c r="C58" s="49" t="s">
        <v>134</v>
      </c>
      <c r="D58" s="49" t="s">
        <v>136</v>
      </c>
      <c r="E58" s="49" t="s">
        <v>135</v>
      </c>
      <c r="F58" s="49" t="s">
        <v>133</v>
      </c>
      <c r="G58" s="50">
        <v>1200000</v>
      </c>
    </row>
    <row r="59" spans="1:7">
      <c r="A59" s="51">
        <v>42213</v>
      </c>
      <c r="B59" s="49" t="s">
        <v>116</v>
      </c>
      <c r="C59" s="49" t="s">
        <v>134</v>
      </c>
      <c r="D59" s="49" t="s">
        <v>100</v>
      </c>
      <c r="E59" s="49" t="s">
        <v>125</v>
      </c>
      <c r="F59" s="49" t="s">
        <v>133</v>
      </c>
      <c r="G59" s="50">
        <v>1600000</v>
      </c>
    </row>
    <row r="60" spans="1:7">
      <c r="A60" s="51">
        <v>42214</v>
      </c>
      <c r="B60" s="49" t="s">
        <v>116</v>
      </c>
      <c r="C60" s="49" t="s">
        <v>134</v>
      </c>
      <c r="D60" s="49" t="s">
        <v>100</v>
      </c>
      <c r="E60" s="49" t="s">
        <v>114</v>
      </c>
      <c r="F60" s="49" t="s">
        <v>133</v>
      </c>
      <c r="G60" s="50">
        <v>1200000</v>
      </c>
    </row>
    <row r="61" spans="1:7">
      <c r="A61" s="51">
        <v>42215</v>
      </c>
      <c r="B61" s="49" t="s">
        <v>116</v>
      </c>
      <c r="C61" s="49" t="s">
        <v>134</v>
      </c>
      <c r="D61" s="49" t="s">
        <v>100</v>
      </c>
      <c r="E61" s="49" t="s">
        <v>99</v>
      </c>
      <c r="F61" s="49" t="s">
        <v>133</v>
      </c>
      <c r="G61" s="50">
        <v>1280000</v>
      </c>
    </row>
    <row r="62" spans="1:7">
      <c r="A62" s="51">
        <v>42216</v>
      </c>
      <c r="B62" s="49" t="s">
        <v>127</v>
      </c>
      <c r="C62" s="49" t="s">
        <v>126</v>
      </c>
      <c r="D62" s="49" t="s">
        <v>109</v>
      </c>
      <c r="E62" s="49" t="s">
        <v>112</v>
      </c>
      <c r="F62" s="49" t="s">
        <v>130</v>
      </c>
      <c r="G62" s="50">
        <v>2144000</v>
      </c>
    </row>
    <row r="63" spans="1:7">
      <c r="A63" s="51">
        <v>42217</v>
      </c>
      <c r="B63" s="49" t="s">
        <v>127</v>
      </c>
      <c r="C63" s="49" t="s">
        <v>126</v>
      </c>
      <c r="D63" s="49" t="s">
        <v>105</v>
      </c>
      <c r="E63" s="49" t="s">
        <v>111</v>
      </c>
      <c r="F63" s="49" t="s">
        <v>130</v>
      </c>
      <c r="G63" s="50">
        <v>1408000</v>
      </c>
    </row>
    <row r="64" spans="1:7">
      <c r="A64" s="51">
        <v>42218</v>
      </c>
      <c r="B64" s="49" t="s">
        <v>127</v>
      </c>
      <c r="C64" s="49" t="s">
        <v>126</v>
      </c>
      <c r="D64" s="49" t="s">
        <v>100</v>
      </c>
      <c r="E64" s="49" t="s">
        <v>125</v>
      </c>
      <c r="F64" s="49" t="s">
        <v>133</v>
      </c>
      <c r="G64" s="50">
        <v>1200000</v>
      </c>
    </row>
    <row r="65" spans="1:7">
      <c r="A65" s="51">
        <v>42219</v>
      </c>
      <c r="B65" s="49" t="s">
        <v>127</v>
      </c>
      <c r="C65" s="49" t="s">
        <v>126</v>
      </c>
      <c r="D65" s="49" t="s">
        <v>100</v>
      </c>
      <c r="E65" s="49" t="s">
        <v>99</v>
      </c>
      <c r="F65" s="49" t="s">
        <v>133</v>
      </c>
      <c r="G65" s="50">
        <v>960000</v>
      </c>
    </row>
    <row r="66" spans="1:7">
      <c r="A66" s="51">
        <v>42220</v>
      </c>
      <c r="B66" s="49" t="s">
        <v>116</v>
      </c>
      <c r="C66" s="49" t="s">
        <v>134</v>
      </c>
      <c r="D66" s="49" t="s">
        <v>105</v>
      </c>
      <c r="E66" s="49" t="s">
        <v>122</v>
      </c>
      <c r="F66" s="49" t="s">
        <v>133</v>
      </c>
      <c r="G66" s="50">
        <v>2320000</v>
      </c>
    </row>
    <row r="67" spans="1:7">
      <c r="A67" s="51">
        <v>42221</v>
      </c>
      <c r="B67" s="49" t="s">
        <v>116</v>
      </c>
      <c r="C67" s="49" t="s">
        <v>134</v>
      </c>
      <c r="D67" s="49" t="s">
        <v>109</v>
      </c>
      <c r="E67" s="49" t="s">
        <v>110</v>
      </c>
      <c r="F67" s="49" t="s">
        <v>133</v>
      </c>
      <c r="G67" s="50">
        <v>2600000</v>
      </c>
    </row>
    <row r="68" spans="1:7">
      <c r="A68" s="51">
        <v>42222</v>
      </c>
      <c r="B68" s="49" t="s">
        <v>116</v>
      </c>
      <c r="C68" s="49" t="s">
        <v>134</v>
      </c>
      <c r="D68" s="49" t="s">
        <v>100</v>
      </c>
      <c r="E68" s="49" t="s">
        <v>106</v>
      </c>
      <c r="F68" s="49" t="s">
        <v>133</v>
      </c>
      <c r="G68" s="50">
        <v>480000</v>
      </c>
    </row>
    <row r="69" spans="1:7">
      <c r="A69" s="51">
        <v>42223</v>
      </c>
      <c r="B69" s="49" t="s">
        <v>116</v>
      </c>
      <c r="C69" s="49" t="s">
        <v>121</v>
      </c>
      <c r="D69" s="49" t="s">
        <v>109</v>
      </c>
      <c r="E69" s="49" t="s">
        <v>118</v>
      </c>
      <c r="F69" s="49" t="s">
        <v>119</v>
      </c>
      <c r="G69" s="50">
        <v>1264000</v>
      </c>
    </row>
    <row r="70" spans="1:7">
      <c r="A70" s="51">
        <v>42224</v>
      </c>
      <c r="B70" s="49" t="s">
        <v>116</v>
      </c>
      <c r="C70" s="49" t="s">
        <v>121</v>
      </c>
      <c r="D70" s="49" t="s">
        <v>109</v>
      </c>
      <c r="E70" s="49" t="s">
        <v>112</v>
      </c>
      <c r="F70" s="49" t="s">
        <v>119</v>
      </c>
      <c r="G70" s="50">
        <v>3216000</v>
      </c>
    </row>
    <row r="71" spans="1:7">
      <c r="A71" s="51">
        <v>42225</v>
      </c>
      <c r="B71" s="49" t="s">
        <v>116</v>
      </c>
      <c r="C71" s="49" t="s">
        <v>121</v>
      </c>
      <c r="D71" s="49" t="s">
        <v>105</v>
      </c>
      <c r="E71" s="49" t="s">
        <v>117</v>
      </c>
      <c r="F71" s="49" t="s">
        <v>119</v>
      </c>
      <c r="G71" s="50">
        <v>2400000</v>
      </c>
    </row>
    <row r="72" spans="1:7">
      <c r="A72" s="51">
        <v>42226</v>
      </c>
      <c r="B72" s="49" t="s">
        <v>116</v>
      </c>
      <c r="C72" s="49" t="s">
        <v>121</v>
      </c>
      <c r="D72" s="49" t="s">
        <v>105</v>
      </c>
      <c r="E72" s="49" t="s">
        <v>104</v>
      </c>
      <c r="F72" s="49" t="s">
        <v>119</v>
      </c>
      <c r="G72" s="50">
        <v>2080000</v>
      </c>
    </row>
    <row r="73" spans="1:7">
      <c r="A73" s="51">
        <v>42227</v>
      </c>
      <c r="B73" s="49" t="s">
        <v>116</v>
      </c>
      <c r="C73" s="49" t="s">
        <v>121</v>
      </c>
      <c r="D73" s="49" t="s">
        <v>109</v>
      </c>
      <c r="E73" s="49" t="s">
        <v>118</v>
      </c>
      <c r="F73" s="49" t="s">
        <v>119</v>
      </c>
      <c r="G73" s="50">
        <v>4152000</v>
      </c>
    </row>
    <row r="74" spans="1:7">
      <c r="A74" s="51">
        <v>42228</v>
      </c>
      <c r="B74" s="49" t="s">
        <v>116</v>
      </c>
      <c r="C74" s="49" t="s">
        <v>121</v>
      </c>
      <c r="D74" s="49" t="s">
        <v>105</v>
      </c>
      <c r="E74" s="49" t="s">
        <v>122</v>
      </c>
      <c r="F74" s="49" t="s">
        <v>119</v>
      </c>
      <c r="G74" s="50">
        <v>3200000</v>
      </c>
    </row>
    <row r="75" spans="1:7">
      <c r="A75" s="51">
        <v>42229</v>
      </c>
      <c r="B75" s="49" t="s">
        <v>102</v>
      </c>
      <c r="C75" s="49" t="s">
        <v>101</v>
      </c>
      <c r="D75" s="49" t="s">
        <v>109</v>
      </c>
      <c r="E75" s="49" t="s">
        <v>131</v>
      </c>
      <c r="F75" s="49" t="s">
        <v>98</v>
      </c>
      <c r="G75" s="50">
        <v>3760000</v>
      </c>
    </row>
    <row r="76" spans="1:7">
      <c r="A76" s="51">
        <v>42230</v>
      </c>
      <c r="B76" s="49" t="s">
        <v>102</v>
      </c>
      <c r="C76" s="49" t="s">
        <v>101</v>
      </c>
      <c r="D76" s="49" t="s">
        <v>100</v>
      </c>
      <c r="E76" s="49" t="s">
        <v>107</v>
      </c>
      <c r="F76" s="49" t="s">
        <v>98</v>
      </c>
      <c r="G76" s="50">
        <v>880000</v>
      </c>
    </row>
    <row r="77" spans="1:7">
      <c r="A77" s="51">
        <v>42231</v>
      </c>
      <c r="B77" s="49" t="s">
        <v>102</v>
      </c>
      <c r="C77" s="49" t="s">
        <v>101</v>
      </c>
      <c r="D77" s="49" t="s">
        <v>105</v>
      </c>
      <c r="E77" s="49" t="s">
        <v>104</v>
      </c>
      <c r="F77" s="49" t="s">
        <v>98</v>
      </c>
      <c r="G77" s="50">
        <v>2080000</v>
      </c>
    </row>
    <row r="78" spans="1:7">
      <c r="A78" s="51">
        <v>42232</v>
      </c>
      <c r="B78" s="49" t="s">
        <v>102</v>
      </c>
      <c r="C78" s="49" t="s">
        <v>101</v>
      </c>
      <c r="D78" s="49" t="s">
        <v>100</v>
      </c>
      <c r="E78" s="49" t="s">
        <v>125</v>
      </c>
      <c r="F78" s="49" t="s">
        <v>98</v>
      </c>
      <c r="G78" s="50">
        <v>1200000</v>
      </c>
    </row>
    <row r="79" spans="1:7">
      <c r="A79" s="51">
        <v>42233</v>
      </c>
      <c r="B79" s="49" t="s">
        <v>102</v>
      </c>
      <c r="C79" s="49" t="s">
        <v>101</v>
      </c>
      <c r="D79" s="49" t="s">
        <v>100</v>
      </c>
      <c r="E79" s="49" t="s">
        <v>120</v>
      </c>
      <c r="F79" s="49" t="s">
        <v>98</v>
      </c>
      <c r="G79" s="50">
        <v>1200000</v>
      </c>
    </row>
    <row r="80" spans="1:7">
      <c r="A80" s="51">
        <v>42234</v>
      </c>
      <c r="B80" s="49" t="s">
        <v>102</v>
      </c>
      <c r="C80" s="49" t="s">
        <v>101</v>
      </c>
      <c r="D80" s="49" t="s">
        <v>109</v>
      </c>
      <c r="E80" s="49" t="s">
        <v>112</v>
      </c>
      <c r="F80" s="49" t="s">
        <v>98</v>
      </c>
      <c r="G80" s="50">
        <v>3216000</v>
      </c>
    </row>
    <row r="81" spans="1:7">
      <c r="A81" s="51">
        <v>42235</v>
      </c>
      <c r="B81" s="49" t="s">
        <v>102</v>
      </c>
      <c r="C81" s="49" t="s">
        <v>101</v>
      </c>
      <c r="D81" s="49" t="s">
        <v>105</v>
      </c>
      <c r="E81" s="49" t="s">
        <v>122</v>
      </c>
      <c r="F81" s="49" t="s">
        <v>98</v>
      </c>
      <c r="G81" s="50">
        <v>1160000</v>
      </c>
    </row>
    <row r="82" spans="1:7">
      <c r="A82" s="51">
        <v>42236</v>
      </c>
      <c r="B82" s="49" t="s">
        <v>102</v>
      </c>
      <c r="C82" s="49" t="s">
        <v>101</v>
      </c>
      <c r="D82" s="49" t="s">
        <v>109</v>
      </c>
      <c r="E82" s="49" t="s">
        <v>108</v>
      </c>
      <c r="F82" s="49" t="s">
        <v>98</v>
      </c>
      <c r="G82" s="50">
        <v>2880000</v>
      </c>
    </row>
    <row r="83" spans="1:7">
      <c r="A83" s="51">
        <v>42237</v>
      </c>
      <c r="B83" s="49" t="s">
        <v>102</v>
      </c>
      <c r="C83" s="49" t="s">
        <v>101</v>
      </c>
      <c r="D83" s="49" t="s">
        <v>136</v>
      </c>
      <c r="E83" s="49" t="s">
        <v>135</v>
      </c>
      <c r="F83" s="49" t="s">
        <v>98</v>
      </c>
      <c r="G83" s="50">
        <v>3600000</v>
      </c>
    </row>
    <row r="84" spans="1:7">
      <c r="A84" s="51">
        <v>42238</v>
      </c>
      <c r="B84" s="49" t="s">
        <v>102</v>
      </c>
      <c r="C84" s="49" t="s">
        <v>101</v>
      </c>
      <c r="D84" s="49" t="s">
        <v>105</v>
      </c>
      <c r="E84" s="49" t="s">
        <v>117</v>
      </c>
      <c r="F84" s="49" t="s">
        <v>98</v>
      </c>
      <c r="G84" s="50">
        <v>2400000</v>
      </c>
    </row>
    <row r="85" spans="1:7">
      <c r="A85" s="51">
        <v>42239</v>
      </c>
      <c r="B85" s="49" t="s">
        <v>102</v>
      </c>
      <c r="C85" s="49" t="s">
        <v>101</v>
      </c>
      <c r="D85" s="49" t="s">
        <v>100</v>
      </c>
      <c r="E85" s="49" t="s">
        <v>107</v>
      </c>
      <c r="F85" s="49" t="s">
        <v>98</v>
      </c>
      <c r="G85" s="50">
        <v>440000</v>
      </c>
    </row>
    <row r="86" spans="1:7">
      <c r="A86" s="51">
        <v>42240</v>
      </c>
      <c r="B86" s="49" t="s">
        <v>102</v>
      </c>
      <c r="C86" s="49" t="s">
        <v>101</v>
      </c>
      <c r="D86" s="49" t="s">
        <v>100</v>
      </c>
      <c r="E86" s="49" t="s">
        <v>106</v>
      </c>
      <c r="F86" s="49" t="s">
        <v>98</v>
      </c>
      <c r="G86" s="50">
        <v>1440000</v>
      </c>
    </row>
    <row r="87" spans="1:7">
      <c r="A87" s="51">
        <v>42241</v>
      </c>
      <c r="B87" s="49" t="s">
        <v>102</v>
      </c>
      <c r="C87" s="49" t="s">
        <v>101</v>
      </c>
      <c r="D87" s="49" t="s">
        <v>100</v>
      </c>
      <c r="E87" s="49" t="s">
        <v>114</v>
      </c>
      <c r="F87" s="49" t="s">
        <v>98</v>
      </c>
      <c r="G87" s="50">
        <v>1200000</v>
      </c>
    </row>
    <row r="88" spans="1:7">
      <c r="A88" s="51">
        <v>42242</v>
      </c>
      <c r="B88" s="49" t="s">
        <v>102</v>
      </c>
      <c r="C88" s="49" t="s">
        <v>101</v>
      </c>
      <c r="D88" s="49" t="s">
        <v>100</v>
      </c>
      <c r="E88" s="49" t="s">
        <v>114</v>
      </c>
      <c r="F88" s="49" t="s">
        <v>98</v>
      </c>
      <c r="G88" s="50">
        <v>1600000</v>
      </c>
    </row>
    <row r="89" spans="1:7">
      <c r="A89" s="51">
        <v>42243</v>
      </c>
      <c r="B89" s="49" t="s">
        <v>102</v>
      </c>
      <c r="C89" s="49" t="s">
        <v>101</v>
      </c>
      <c r="D89" s="49" t="s">
        <v>100</v>
      </c>
      <c r="E89" s="49" t="s">
        <v>103</v>
      </c>
      <c r="F89" s="49" t="s">
        <v>98</v>
      </c>
      <c r="G89" s="50">
        <v>1520000</v>
      </c>
    </row>
    <row r="90" spans="1:7">
      <c r="A90" s="51">
        <v>42244</v>
      </c>
      <c r="B90" s="49" t="s">
        <v>102</v>
      </c>
      <c r="C90" s="49" t="s">
        <v>101</v>
      </c>
      <c r="D90" s="49" t="s">
        <v>100</v>
      </c>
      <c r="E90" s="49" t="s">
        <v>99</v>
      </c>
      <c r="F90" s="49" t="s">
        <v>98</v>
      </c>
      <c r="G90" s="50">
        <v>480000</v>
      </c>
    </row>
    <row r="91" spans="1:7">
      <c r="A91" s="51">
        <v>42245</v>
      </c>
      <c r="B91" s="49" t="s">
        <v>116</v>
      </c>
      <c r="C91" s="49" t="s">
        <v>121</v>
      </c>
      <c r="D91" s="49" t="s">
        <v>109</v>
      </c>
      <c r="E91" s="49" t="s">
        <v>108</v>
      </c>
      <c r="F91" s="49" t="s">
        <v>132</v>
      </c>
      <c r="G91" s="50">
        <v>3200000</v>
      </c>
    </row>
    <row r="92" spans="1:7">
      <c r="A92" s="51">
        <v>42246</v>
      </c>
      <c r="B92" s="49" t="s">
        <v>116</v>
      </c>
      <c r="C92" s="49" t="s">
        <v>121</v>
      </c>
      <c r="D92" s="49" t="s">
        <v>100</v>
      </c>
      <c r="E92" s="49" t="s">
        <v>106</v>
      </c>
      <c r="F92" s="49" t="s">
        <v>132</v>
      </c>
      <c r="G92" s="50">
        <v>960000</v>
      </c>
    </row>
    <row r="93" spans="1:7">
      <c r="A93" s="51">
        <v>42247</v>
      </c>
      <c r="B93" s="49" t="s">
        <v>127</v>
      </c>
      <c r="C93" s="49" t="s">
        <v>126</v>
      </c>
      <c r="D93" s="49" t="s">
        <v>100</v>
      </c>
      <c r="E93" s="49" t="s">
        <v>106</v>
      </c>
      <c r="F93" s="49" t="s">
        <v>130</v>
      </c>
      <c r="G93" s="50">
        <v>1440000</v>
      </c>
    </row>
    <row r="94" spans="1:7">
      <c r="A94" s="51">
        <v>42248</v>
      </c>
      <c r="B94" s="49" t="s">
        <v>127</v>
      </c>
      <c r="C94" s="49" t="s">
        <v>126</v>
      </c>
      <c r="D94" s="49" t="s">
        <v>100</v>
      </c>
      <c r="E94" s="49" t="s">
        <v>120</v>
      </c>
      <c r="F94" s="49" t="s">
        <v>130</v>
      </c>
      <c r="G94" s="50">
        <v>600000</v>
      </c>
    </row>
    <row r="95" spans="1:7">
      <c r="A95" s="51">
        <v>42249</v>
      </c>
      <c r="B95" s="49" t="s">
        <v>127</v>
      </c>
      <c r="C95" s="49" t="s">
        <v>129</v>
      </c>
      <c r="D95" s="49" t="s">
        <v>109</v>
      </c>
      <c r="E95" s="49" t="s">
        <v>118</v>
      </c>
      <c r="F95" s="49" t="s">
        <v>128</v>
      </c>
      <c r="G95" s="50">
        <v>5536000</v>
      </c>
    </row>
    <row r="96" spans="1:7">
      <c r="A96" s="51">
        <v>42250</v>
      </c>
      <c r="B96" s="49" t="s">
        <v>127</v>
      </c>
      <c r="C96" s="49" t="s">
        <v>129</v>
      </c>
      <c r="D96" s="49" t="s">
        <v>105</v>
      </c>
      <c r="E96" s="49" t="s">
        <v>111</v>
      </c>
      <c r="F96" s="49" t="s">
        <v>128</v>
      </c>
      <c r="G96" s="50">
        <v>880000</v>
      </c>
    </row>
    <row r="97" spans="1:7">
      <c r="A97" s="51">
        <v>42251</v>
      </c>
      <c r="B97" s="49" t="s">
        <v>127</v>
      </c>
      <c r="C97" s="49" t="s">
        <v>129</v>
      </c>
      <c r="D97" s="49" t="s">
        <v>109</v>
      </c>
      <c r="E97" s="49" t="s">
        <v>112</v>
      </c>
      <c r="F97" s="49" t="s">
        <v>128</v>
      </c>
      <c r="G97" s="50">
        <v>1072000</v>
      </c>
    </row>
    <row r="98" spans="1:7">
      <c r="A98" s="51">
        <v>42252</v>
      </c>
      <c r="B98" s="49" t="s">
        <v>127</v>
      </c>
      <c r="C98" s="49" t="s">
        <v>129</v>
      </c>
      <c r="D98" s="49" t="s">
        <v>136</v>
      </c>
      <c r="E98" s="49" t="s">
        <v>135</v>
      </c>
      <c r="F98" s="49" t="s">
        <v>128</v>
      </c>
      <c r="G98" s="50">
        <v>1200000</v>
      </c>
    </row>
    <row r="99" spans="1:7">
      <c r="A99" s="51">
        <v>42253</v>
      </c>
      <c r="B99" s="49" t="s">
        <v>127</v>
      </c>
      <c r="C99" s="49" t="s">
        <v>129</v>
      </c>
      <c r="D99" s="49" t="s">
        <v>105</v>
      </c>
      <c r="E99" s="49" t="s">
        <v>117</v>
      </c>
      <c r="F99" s="49" t="s">
        <v>128</v>
      </c>
      <c r="G99" s="50">
        <v>1800000</v>
      </c>
    </row>
    <row r="100" spans="1:7">
      <c r="A100" s="51">
        <v>42254</v>
      </c>
      <c r="B100" s="49" t="s">
        <v>127</v>
      </c>
      <c r="C100" s="49" t="s">
        <v>129</v>
      </c>
      <c r="D100" s="49" t="s">
        <v>100</v>
      </c>
      <c r="E100" s="49" t="s">
        <v>99</v>
      </c>
      <c r="F100" s="49" t="s">
        <v>128</v>
      </c>
      <c r="G100" s="50">
        <v>320000</v>
      </c>
    </row>
    <row r="101" spans="1:7">
      <c r="A101" s="51">
        <v>42255</v>
      </c>
      <c r="B101" s="49" t="s">
        <v>127</v>
      </c>
      <c r="C101" s="49" t="s">
        <v>129</v>
      </c>
      <c r="D101" s="49" t="s">
        <v>105</v>
      </c>
      <c r="E101" s="49" t="s">
        <v>111</v>
      </c>
      <c r="F101" s="49" t="s">
        <v>124</v>
      </c>
      <c r="G101" s="50">
        <v>2040000</v>
      </c>
    </row>
    <row r="102" spans="1:7">
      <c r="A102" s="51">
        <v>42256</v>
      </c>
      <c r="B102" s="49" t="s">
        <v>127</v>
      </c>
      <c r="C102" s="49" t="s">
        <v>129</v>
      </c>
      <c r="D102" s="49" t="s">
        <v>100</v>
      </c>
      <c r="E102" s="49" t="s">
        <v>114</v>
      </c>
      <c r="F102" s="49" t="s">
        <v>124</v>
      </c>
      <c r="G102" s="50">
        <v>1600000</v>
      </c>
    </row>
    <row r="103" spans="1:7">
      <c r="A103" s="51">
        <v>42257</v>
      </c>
      <c r="B103" s="49" t="s">
        <v>116</v>
      </c>
      <c r="C103" s="49" t="s">
        <v>134</v>
      </c>
      <c r="D103" s="49" t="s">
        <v>109</v>
      </c>
      <c r="E103" s="49" t="s">
        <v>118</v>
      </c>
      <c r="F103" s="49" t="s">
        <v>133</v>
      </c>
      <c r="G103" s="50">
        <v>3792000</v>
      </c>
    </row>
    <row r="104" spans="1:7">
      <c r="A104" s="51">
        <v>42258</v>
      </c>
      <c r="B104" s="49" t="s">
        <v>116</v>
      </c>
      <c r="C104" s="49" t="s">
        <v>134</v>
      </c>
      <c r="D104" s="49" t="s">
        <v>105</v>
      </c>
      <c r="E104" s="49" t="s">
        <v>122</v>
      </c>
      <c r="F104" s="49" t="s">
        <v>133</v>
      </c>
      <c r="G104" s="50">
        <v>5800000</v>
      </c>
    </row>
    <row r="105" spans="1:7">
      <c r="A105" s="51">
        <v>42259</v>
      </c>
      <c r="B105" s="49" t="s">
        <v>116</v>
      </c>
      <c r="C105" s="49" t="s">
        <v>134</v>
      </c>
      <c r="D105" s="49" t="s">
        <v>105</v>
      </c>
      <c r="E105" s="49" t="s">
        <v>111</v>
      </c>
      <c r="F105" s="49" t="s">
        <v>133</v>
      </c>
      <c r="G105" s="50">
        <v>680000</v>
      </c>
    </row>
    <row r="106" spans="1:7">
      <c r="A106" s="51">
        <v>42260</v>
      </c>
      <c r="B106" s="49" t="s">
        <v>116</v>
      </c>
      <c r="C106" s="49" t="s">
        <v>134</v>
      </c>
      <c r="D106" s="49" t="s">
        <v>100</v>
      </c>
      <c r="E106" s="49" t="s">
        <v>114</v>
      </c>
      <c r="F106" s="49" t="s">
        <v>133</v>
      </c>
      <c r="G106" s="50">
        <v>400000</v>
      </c>
    </row>
    <row r="107" spans="1:7">
      <c r="A107" s="51">
        <v>42261</v>
      </c>
      <c r="B107" s="49" t="s">
        <v>116</v>
      </c>
      <c r="C107" s="49" t="s">
        <v>134</v>
      </c>
      <c r="D107" s="49" t="s">
        <v>100</v>
      </c>
      <c r="E107" s="49" t="s">
        <v>114</v>
      </c>
      <c r="F107" s="49" t="s">
        <v>133</v>
      </c>
      <c r="G107" s="50">
        <v>1200000</v>
      </c>
    </row>
    <row r="108" spans="1:7">
      <c r="A108" s="51">
        <v>42262</v>
      </c>
      <c r="B108" s="49" t="s">
        <v>116</v>
      </c>
      <c r="C108" s="49" t="s">
        <v>121</v>
      </c>
      <c r="D108" s="49" t="s">
        <v>109</v>
      </c>
      <c r="E108" s="49" t="s">
        <v>110</v>
      </c>
      <c r="F108" s="49" t="s">
        <v>123</v>
      </c>
      <c r="G108" s="50">
        <v>4096000</v>
      </c>
    </row>
    <row r="109" spans="1:7">
      <c r="A109" s="51">
        <v>42263</v>
      </c>
      <c r="B109" s="49" t="s">
        <v>116</v>
      </c>
      <c r="C109" s="49" t="s">
        <v>121</v>
      </c>
      <c r="D109" s="49" t="s">
        <v>100</v>
      </c>
      <c r="E109" s="49" t="s">
        <v>125</v>
      </c>
      <c r="F109" s="49" t="s">
        <v>123</v>
      </c>
      <c r="G109" s="50">
        <v>1200000</v>
      </c>
    </row>
    <row r="110" spans="1:7">
      <c r="A110" s="51">
        <v>42264</v>
      </c>
      <c r="B110" s="49" t="s">
        <v>116</v>
      </c>
      <c r="C110" s="49" t="s">
        <v>121</v>
      </c>
      <c r="D110" s="49" t="s">
        <v>100</v>
      </c>
      <c r="E110" s="49" t="s">
        <v>103</v>
      </c>
      <c r="F110" s="49" t="s">
        <v>123</v>
      </c>
      <c r="G110" s="50">
        <v>3040000</v>
      </c>
    </row>
    <row r="111" spans="1:7">
      <c r="A111" s="51">
        <v>42265</v>
      </c>
      <c r="B111" s="49" t="s">
        <v>102</v>
      </c>
      <c r="C111" s="49" t="s">
        <v>101</v>
      </c>
      <c r="D111" s="49" t="s">
        <v>136</v>
      </c>
      <c r="E111" s="49" t="s">
        <v>135</v>
      </c>
      <c r="F111" s="49" t="s">
        <v>98</v>
      </c>
      <c r="G111" s="50">
        <v>720000</v>
      </c>
    </row>
    <row r="112" spans="1:7">
      <c r="A112" s="51">
        <v>42266</v>
      </c>
      <c r="B112" s="49" t="s">
        <v>102</v>
      </c>
      <c r="C112" s="49" t="s">
        <v>101</v>
      </c>
      <c r="D112" s="49" t="s">
        <v>100</v>
      </c>
      <c r="E112" s="49" t="s">
        <v>106</v>
      </c>
      <c r="F112" s="49" t="s">
        <v>98</v>
      </c>
      <c r="G112" s="50">
        <v>640000</v>
      </c>
    </row>
    <row r="113" spans="1:7">
      <c r="A113" s="51">
        <v>42267</v>
      </c>
      <c r="B113" s="49" t="s">
        <v>127</v>
      </c>
      <c r="C113" s="49" t="s">
        <v>126</v>
      </c>
      <c r="D113" s="49" t="s">
        <v>100</v>
      </c>
      <c r="E113" s="49" t="s">
        <v>114</v>
      </c>
      <c r="F113" s="49" t="s">
        <v>130</v>
      </c>
      <c r="G113" s="50">
        <v>800000</v>
      </c>
    </row>
    <row r="114" spans="1:7">
      <c r="A114" s="51">
        <v>42268</v>
      </c>
      <c r="B114" s="49" t="s">
        <v>116</v>
      </c>
      <c r="C114" s="49" t="s">
        <v>134</v>
      </c>
      <c r="D114" s="49" t="s">
        <v>100</v>
      </c>
      <c r="E114" s="49" t="s">
        <v>106</v>
      </c>
      <c r="F114" s="49" t="s">
        <v>124</v>
      </c>
      <c r="G114" s="50">
        <v>480000</v>
      </c>
    </row>
    <row r="115" spans="1:7">
      <c r="A115" s="51">
        <v>42269</v>
      </c>
      <c r="B115" s="49" t="s">
        <v>127</v>
      </c>
      <c r="C115" s="49" t="s">
        <v>126</v>
      </c>
      <c r="D115" s="49" t="s">
        <v>109</v>
      </c>
      <c r="E115" s="49" t="s">
        <v>118</v>
      </c>
      <c r="F115" s="49" t="s">
        <v>124</v>
      </c>
      <c r="G115" s="50">
        <v>1384000</v>
      </c>
    </row>
    <row r="116" spans="1:7">
      <c r="A116" s="51">
        <v>42270</v>
      </c>
      <c r="B116" s="49" t="s">
        <v>127</v>
      </c>
      <c r="C116" s="49" t="s">
        <v>126</v>
      </c>
      <c r="D116" s="49" t="s">
        <v>105</v>
      </c>
      <c r="E116" s="49" t="s">
        <v>111</v>
      </c>
      <c r="F116" s="49" t="s">
        <v>124</v>
      </c>
      <c r="G116" s="50">
        <v>704000</v>
      </c>
    </row>
    <row r="117" spans="1:7">
      <c r="A117" s="51">
        <v>42271</v>
      </c>
      <c r="B117" s="49" t="s">
        <v>127</v>
      </c>
      <c r="C117" s="49" t="s">
        <v>126</v>
      </c>
      <c r="D117" s="49" t="s">
        <v>109</v>
      </c>
      <c r="E117" s="49" t="s">
        <v>108</v>
      </c>
      <c r="F117" s="49" t="s">
        <v>124</v>
      </c>
      <c r="G117" s="50">
        <v>3200000</v>
      </c>
    </row>
    <row r="118" spans="1:7">
      <c r="A118" s="51">
        <v>42272</v>
      </c>
      <c r="B118" s="49" t="s">
        <v>127</v>
      </c>
      <c r="C118" s="49" t="s">
        <v>126</v>
      </c>
      <c r="D118" s="49" t="s">
        <v>100</v>
      </c>
      <c r="E118" s="49" t="s">
        <v>114</v>
      </c>
      <c r="F118" s="49" t="s">
        <v>124</v>
      </c>
      <c r="G118" s="50">
        <v>1600000</v>
      </c>
    </row>
    <row r="119" spans="1:7">
      <c r="A119" s="51">
        <v>42273</v>
      </c>
      <c r="B119" s="49" t="s">
        <v>127</v>
      </c>
      <c r="C119" s="49" t="s">
        <v>126</v>
      </c>
      <c r="D119" s="49" t="s">
        <v>100</v>
      </c>
      <c r="E119" s="49" t="s">
        <v>120</v>
      </c>
      <c r="F119" s="49" t="s">
        <v>124</v>
      </c>
      <c r="G119" s="50">
        <v>1200000</v>
      </c>
    </row>
    <row r="120" spans="1:7">
      <c r="A120" s="51">
        <v>42274</v>
      </c>
      <c r="B120" s="49" t="s">
        <v>102</v>
      </c>
      <c r="C120" s="49" t="s">
        <v>138</v>
      </c>
      <c r="D120" s="49" t="s">
        <v>109</v>
      </c>
      <c r="E120" s="49" t="s">
        <v>118</v>
      </c>
      <c r="F120" s="49" t="s">
        <v>137</v>
      </c>
      <c r="G120" s="50">
        <v>2768000</v>
      </c>
    </row>
    <row r="121" spans="1:7">
      <c r="A121" s="51">
        <v>42275</v>
      </c>
      <c r="B121" s="49" t="s">
        <v>102</v>
      </c>
      <c r="C121" s="49" t="s">
        <v>138</v>
      </c>
      <c r="D121" s="49" t="s">
        <v>109</v>
      </c>
      <c r="E121" s="49" t="s">
        <v>131</v>
      </c>
      <c r="F121" s="49" t="s">
        <v>137</v>
      </c>
      <c r="G121" s="50">
        <v>2880000</v>
      </c>
    </row>
    <row r="122" spans="1:7">
      <c r="A122" s="51">
        <v>42276</v>
      </c>
      <c r="B122" s="49" t="s">
        <v>102</v>
      </c>
      <c r="C122" s="49" t="s">
        <v>138</v>
      </c>
      <c r="D122" s="49" t="s">
        <v>105</v>
      </c>
      <c r="E122" s="49" t="s">
        <v>122</v>
      </c>
      <c r="F122" s="49" t="s">
        <v>137</v>
      </c>
      <c r="G122" s="50">
        <v>1920000</v>
      </c>
    </row>
    <row r="123" spans="1:7">
      <c r="A123" s="51">
        <v>42277</v>
      </c>
      <c r="B123" s="49" t="s">
        <v>102</v>
      </c>
      <c r="C123" s="49" t="s">
        <v>138</v>
      </c>
      <c r="D123" s="49" t="s">
        <v>105</v>
      </c>
      <c r="E123" s="49" t="s">
        <v>122</v>
      </c>
      <c r="F123" s="49" t="s">
        <v>137</v>
      </c>
      <c r="G123" s="50">
        <v>4640000</v>
      </c>
    </row>
    <row r="124" spans="1:7">
      <c r="A124" s="51">
        <v>42278</v>
      </c>
      <c r="B124" s="49" t="s">
        <v>102</v>
      </c>
      <c r="C124" s="49" t="s">
        <v>138</v>
      </c>
      <c r="D124" s="49" t="s">
        <v>105</v>
      </c>
      <c r="E124" s="49" t="s">
        <v>111</v>
      </c>
      <c r="F124" s="49" t="s">
        <v>137</v>
      </c>
      <c r="G124" s="50">
        <v>3520000</v>
      </c>
    </row>
    <row r="125" spans="1:7">
      <c r="A125" s="51">
        <v>42279</v>
      </c>
      <c r="B125" s="49" t="s">
        <v>102</v>
      </c>
      <c r="C125" s="49" t="s">
        <v>138</v>
      </c>
      <c r="D125" s="49" t="s">
        <v>109</v>
      </c>
      <c r="E125" s="49" t="s">
        <v>110</v>
      </c>
      <c r="F125" s="49" t="s">
        <v>137</v>
      </c>
      <c r="G125" s="50">
        <v>4096000</v>
      </c>
    </row>
    <row r="126" spans="1:7">
      <c r="A126" s="51">
        <v>42280</v>
      </c>
      <c r="B126" s="49" t="s">
        <v>102</v>
      </c>
      <c r="C126" s="49" t="s">
        <v>138</v>
      </c>
      <c r="D126" s="49" t="s">
        <v>100</v>
      </c>
      <c r="E126" s="49" t="s">
        <v>125</v>
      </c>
      <c r="F126" s="49" t="s">
        <v>137</v>
      </c>
      <c r="G126" s="50">
        <v>1200000</v>
      </c>
    </row>
    <row r="127" spans="1:7">
      <c r="A127" s="51">
        <v>42281</v>
      </c>
      <c r="B127" s="49" t="s">
        <v>102</v>
      </c>
      <c r="C127" s="49" t="s">
        <v>138</v>
      </c>
      <c r="D127" s="49" t="s">
        <v>100</v>
      </c>
      <c r="E127" s="49" t="s">
        <v>114</v>
      </c>
      <c r="F127" s="49" t="s">
        <v>137</v>
      </c>
      <c r="G127" s="50">
        <v>800000</v>
      </c>
    </row>
    <row r="128" spans="1:7">
      <c r="A128" s="51">
        <v>42282</v>
      </c>
      <c r="B128" s="49" t="s">
        <v>102</v>
      </c>
      <c r="C128" s="49" t="s">
        <v>138</v>
      </c>
      <c r="D128" s="49" t="s">
        <v>100</v>
      </c>
      <c r="E128" s="49" t="s">
        <v>114</v>
      </c>
      <c r="F128" s="49" t="s">
        <v>137</v>
      </c>
      <c r="G128" s="50">
        <v>1200000</v>
      </c>
    </row>
    <row r="129" spans="1:7">
      <c r="A129" s="51">
        <v>42283</v>
      </c>
      <c r="B129" s="49" t="s">
        <v>102</v>
      </c>
      <c r="C129" s="49" t="s">
        <v>101</v>
      </c>
      <c r="D129" s="49" t="s">
        <v>109</v>
      </c>
      <c r="E129" s="49" t="s">
        <v>112</v>
      </c>
      <c r="F129" s="49" t="s">
        <v>98</v>
      </c>
      <c r="G129" s="50">
        <v>3216000</v>
      </c>
    </row>
    <row r="130" spans="1:7">
      <c r="A130" s="51">
        <v>42284</v>
      </c>
      <c r="B130" s="49" t="s">
        <v>102</v>
      </c>
      <c r="C130" s="49" t="s">
        <v>101</v>
      </c>
      <c r="D130" s="49" t="s">
        <v>105</v>
      </c>
      <c r="E130" s="49" t="s">
        <v>111</v>
      </c>
      <c r="F130" s="49" t="s">
        <v>98</v>
      </c>
      <c r="G130" s="50">
        <v>880000</v>
      </c>
    </row>
    <row r="131" spans="1:7">
      <c r="A131" s="51">
        <v>42285</v>
      </c>
      <c r="B131" s="49" t="s">
        <v>102</v>
      </c>
      <c r="C131" s="49" t="s">
        <v>101</v>
      </c>
      <c r="D131" s="49" t="s">
        <v>109</v>
      </c>
      <c r="E131" s="49" t="s">
        <v>110</v>
      </c>
      <c r="F131" s="49" t="s">
        <v>98</v>
      </c>
      <c r="G131" s="50">
        <v>1024000</v>
      </c>
    </row>
    <row r="132" spans="1:7">
      <c r="A132" s="51">
        <v>42286</v>
      </c>
      <c r="B132" s="49" t="s">
        <v>102</v>
      </c>
      <c r="C132" s="49" t="s">
        <v>101</v>
      </c>
      <c r="D132" s="49" t="s">
        <v>136</v>
      </c>
      <c r="E132" s="49" t="s">
        <v>135</v>
      </c>
      <c r="F132" s="49" t="s">
        <v>98</v>
      </c>
      <c r="G132" s="50">
        <v>600000</v>
      </c>
    </row>
    <row r="133" spans="1:7">
      <c r="A133" s="51">
        <v>42287</v>
      </c>
      <c r="B133" s="49" t="s">
        <v>102</v>
      </c>
      <c r="C133" s="49" t="s">
        <v>101</v>
      </c>
      <c r="D133" s="49" t="s">
        <v>136</v>
      </c>
      <c r="E133" s="49" t="s">
        <v>135</v>
      </c>
      <c r="F133" s="49" t="s">
        <v>98</v>
      </c>
      <c r="G133" s="50">
        <v>2880000</v>
      </c>
    </row>
    <row r="134" spans="1:7">
      <c r="A134" s="51">
        <v>42288</v>
      </c>
      <c r="B134" s="49" t="s">
        <v>102</v>
      </c>
      <c r="C134" s="49" t="s">
        <v>101</v>
      </c>
      <c r="D134" s="49" t="s">
        <v>105</v>
      </c>
      <c r="E134" s="49" t="s">
        <v>117</v>
      </c>
      <c r="F134" s="49" t="s">
        <v>98</v>
      </c>
      <c r="G134" s="50">
        <v>520000</v>
      </c>
    </row>
    <row r="135" spans="1:7">
      <c r="A135" s="51">
        <v>42289</v>
      </c>
      <c r="B135" s="49" t="s">
        <v>102</v>
      </c>
      <c r="C135" s="49" t="s">
        <v>101</v>
      </c>
      <c r="D135" s="49" t="s">
        <v>105</v>
      </c>
      <c r="E135" s="49" t="s">
        <v>117</v>
      </c>
      <c r="F135" s="49" t="s">
        <v>98</v>
      </c>
      <c r="G135" s="50">
        <v>1800000</v>
      </c>
    </row>
    <row r="136" spans="1:7">
      <c r="A136" s="51">
        <v>42290</v>
      </c>
      <c r="B136" s="49" t="s">
        <v>102</v>
      </c>
      <c r="C136" s="49" t="s">
        <v>101</v>
      </c>
      <c r="D136" s="49" t="s">
        <v>100</v>
      </c>
      <c r="E136" s="49" t="s">
        <v>125</v>
      </c>
      <c r="F136" s="49" t="s">
        <v>98</v>
      </c>
      <c r="G136" s="50">
        <v>1200000</v>
      </c>
    </row>
    <row r="137" spans="1:7">
      <c r="A137" s="51">
        <v>42291</v>
      </c>
      <c r="B137" s="49" t="s">
        <v>102</v>
      </c>
      <c r="C137" s="49" t="s">
        <v>101</v>
      </c>
      <c r="D137" s="49" t="s">
        <v>100</v>
      </c>
      <c r="E137" s="49" t="s">
        <v>114</v>
      </c>
      <c r="F137" s="49" t="s">
        <v>98</v>
      </c>
      <c r="G137" s="50">
        <v>400000</v>
      </c>
    </row>
    <row r="138" spans="1:7">
      <c r="A138" s="51">
        <v>42292</v>
      </c>
      <c r="B138" s="49" t="s">
        <v>102</v>
      </c>
      <c r="C138" s="49" t="s">
        <v>101</v>
      </c>
      <c r="D138" s="49" t="s">
        <v>100</v>
      </c>
      <c r="E138" s="49" t="s">
        <v>120</v>
      </c>
      <c r="F138" s="49" t="s">
        <v>98</v>
      </c>
      <c r="G138" s="50">
        <v>960000</v>
      </c>
    </row>
    <row r="139" spans="1:7">
      <c r="A139" s="51">
        <v>42293</v>
      </c>
      <c r="B139" s="49" t="s">
        <v>102</v>
      </c>
      <c r="C139" s="49" t="s">
        <v>101</v>
      </c>
      <c r="D139" s="49" t="s">
        <v>100</v>
      </c>
      <c r="E139" s="49" t="s">
        <v>120</v>
      </c>
      <c r="F139" s="49" t="s">
        <v>98</v>
      </c>
      <c r="G139" s="50">
        <v>2400000</v>
      </c>
    </row>
    <row r="140" spans="1:7">
      <c r="A140" s="51">
        <v>42294</v>
      </c>
      <c r="B140" s="49" t="s">
        <v>102</v>
      </c>
      <c r="C140" s="49" t="s">
        <v>101</v>
      </c>
      <c r="D140" s="49" t="s">
        <v>109</v>
      </c>
      <c r="E140" s="49" t="s">
        <v>110</v>
      </c>
      <c r="F140" s="49" t="s">
        <v>98</v>
      </c>
      <c r="G140" s="50">
        <v>3072000</v>
      </c>
    </row>
    <row r="141" spans="1:7">
      <c r="A141" s="51">
        <v>42295</v>
      </c>
      <c r="B141" s="49" t="s">
        <v>102</v>
      </c>
      <c r="C141" s="49" t="s">
        <v>101</v>
      </c>
      <c r="D141" s="49" t="s">
        <v>100</v>
      </c>
      <c r="E141" s="49" t="s">
        <v>106</v>
      </c>
      <c r="F141" s="49" t="s">
        <v>98</v>
      </c>
      <c r="G141" s="50">
        <v>320000</v>
      </c>
    </row>
    <row r="142" spans="1:7">
      <c r="A142" s="51">
        <v>42296</v>
      </c>
      <c r="B142" s="49" t="s">
        <v>102</v>
      </c>
      <c r="C142" s="49" t="s">
        <v>101</v>
      </c>
      <c r="D142" s="49" t="s">
        <v>100</v>
      </c>
      <c r="E142" s="49" t="s">
        <v>106</v>
      </c>
      <c r="F142" s="49" t="s">
        <v>98</v>
      </c>
      <c r="G142" s="50">
        <v>480000</v>
      </c>
    </row>
    <row r="143" spans="1:7">
      <c r="A143" s="51">
        <v>42297</v>
      </c>
      <c r="B143" s="49" t="s">
        <v>127</v>
      </c>
      <c r="C143" s="49" t="s">
        <v>126</v>
      </c>
      <c r="D143" s="49" t="s">
        <v>105</v>
      </c>
      <c r="E143" s="49" t="s">
        <v>122</v>
      </c>
      <c r="F143" s="49" t="s">
        <v>124</v>
      </c>
      <c r="G143" s="50">
        <v>4640000</v>
      </c>
    </row>
    <row r="144" spans="1:7">
      <c r="A144" s="51">
        <v>42298</v>
      </c>
      <c r="B144" s="49" t="s">
        <v>127</v>
      </c>
      <c r="C144" s="49" t="s">
        <v>126</v>
      </c>
      <c r="D144" s="49" t="s">
        <v>105</v>
      </c>
      <c r="E144" s="49" t="s">
        <v>117</v>
      </c>
      <c r="F144" s="49" t="s">
        <v>124</v>
      </c>
      <c r="G144" s="50">
        <v>2400000</v>
      </c>
    </row>
    <row r="145" spans="1:7">
      <c r="A145" s="51">
        <v>42299</v>
      </c>
      <c r="B145" s="49" t="s">
        <v>127</v>
      </c>
      <c r="C145" s="49" t="s">
        <v>126</v>
      </c>
      <c r="D145" s="49" t="s">
        <v>105</v>
      </c>
      <c r="E145" s="49" t="s">
        <v>117</v>
      </c>
      <c r="F145" s="49" t="s">
        <v>124</v>
      </c>
      <c r="G145" s="50">
        <v>2600000</v>
      </c>
    </row>
    <row r="146" spans="1:7">
      <c r="A146" s="51">
        <v>42300</v>
      </c>
      <c r="B146" s="49" t="s">
        <v>127</v>
      </c>
      <c r="C146" s="49" t="s">
        <v>126</v>
      </c>
      <c r="D146" s="49" t="s">
        <v>100</v>
      </c>
      <c r="E146" s="49" t="s">
        <v>107</v>
      </c>
      <c r="F146" s="49" t="s">
        <v>124</v>
      </c>
      <c r="G146" s="50">
        <v>440000</v>
      </c>
    </row>
    <row r="147" spans="1:7">
      <c r="A147" s="51">
        <v>42301</v>
      </c>
      <c r="B147" s="49" t="s">
        <v>127</v>
      </c>
      <c r="C147" s="49" t="s">
        <v>126</v>
      </c>
      <c r="D147" s="49" t="s">
        <v>100</v>
      </c>
      <c r="E147" s="49" t="s">
        <v>114</v>
      </c>
      <c r="F147" s="49" t="s">
        <v>124</v>
      </c>
      <c r="G147" s="50">
        <v>1200000</v>
      </c>
    </row>
    <row r="148" spans="1:7">
      <c r="A148" s="51">
        <v>42302</v>
      </c>
      <c r="B148" s="49" t="s">
        <v>127</v>
      </c>
      <c r="C148" s="49" t="s">
        <v>126</v>
      </c>
      <c r="D148" s="49" t="s">
        <v>100</v>
      </c>
      <c r="E148" s="49" t="s">
        <v>120</v>
      </c>
      <c r="F148" s="49" t="s">
        <v>124</v>
      </c>
      <c r="G148" s="50">
        <v>480000</v>
      </c>
    </row>
    <row r="149" spans="1:7">
      <c r="A149" s="51">
        <v>42303</v>
      </c>
      <c r="B149" s="49" t="s">
        <v>116</v>
      </c>
      <c r="C149" s="49" t="s">
        <v>134</v>
      </c>
      <c r="D149" s="49" t="s">
        <v>109</v>
      </c>
      <c r="E149" s="49" t="s">
        <v>118</v>
      </c>
      <c r="F149" s="49" t="s">
        <v>133</v>
      </c>
      <c r="G149" s="50">
        <v>4152000</v>
      </c>
    </row>
    <row r="150" spans="1:7">
      <c r="A150" s="51">
        <v>42304</v>
      </c>
      <c r="B150" s="49" t="s">
        <v>116</v>
      </c>
      <c r="C150" s="49" t="s">
        <v>134</v>
      </c>
      <c r="D150" s="49" t="s">
        <v>109</v>
      </c>
      <c r="E150" s="49" t="s">
        <v>118</v>
      </c>
      <c r="F150" s="49" t="s">
        <v>133</v>
      </c>
      <c r="G150" s="50">
        <v>6320000</v>
      </c>
    </row>
    <row r="151" spans="1:7">
      <c r="A151" s="51">
        <v>42305</v>
      </c>
      <c r="B151" s="49" t="s">
        <v>116</v>
      </c>
      <c r="C151" s="49" t="s">
        <v>134</v>
      </c>
      <c r="D151" s="49" t="s">
        <v>105</v>
      </c>
      <c r="E151" s="49" t="s">
        <v>117</v>
      </c>
      <c r="F151" s="49" t="s">
        <v>133</v>
      </c>
      <c r="G151" s="50">
        <v>1800000</v>
      </c>
    </row>
    <row r="152" spans="1:7">
      <c r="A152" s="51">
        <v>42306</v>
      </c>
      <c r="B152" s="49" t="s">
        <v>116</v>
      </c>
      <c r="C152" s="49" t="s">
        <v>134</v>
      </c>
      <c r="D152" s="49" t="s">
        <v>100</v>
      </c>
      <c r="E152" s="49" t="s">
        <v>125</v>
      </c>
      <c r="F152" s="49" t="s">
        <v>133</v>
      </c>
      <c r="G152" s="50">
        <v>800000</v>
      </c>
    </row>
    <row r="153" spans="1:7">
      <c r="A153" s="51">
        <v>42307</v>
      </c>
      <c r="B153" s="49" t="s">
        <v>116</v>
      </c>
      <c r="C153" s="49" t="s">
        <v>134</v>
      </c>
      <c r="D153" s="49" t="s">
        <v>100</v>
      </c>
      <c r="E153" s="49" t="s">
        <v>120</v>
      </c>
      <c r="F153" s="49" t="s">
        <v>133</v>
      </c>
      <c r="G153" s="50">
        <v>960000</v>
      </c>
    </row>
    <row r="154" spans="1:7">
      <c r="A154" s="51">
        <v>42308</v>
      </c>
      <c r="B154" s="49" t="s">
        <v>116</v>
      </c>
      <c r="C154" s="49" t="s">
        <v>134</v>
      </c>
      <c r="D154" s="49" t="s">
        <v>100</v>
      </c>
      <c r="E154" s="49" t="s">
        <v>99</v>
      </c>
      <c r="F154" s="49" t="s">
        <v>133</v>
      </c>
      <c r="G154" s="50">
        <v>480000</v>
      </c>
    </row>
    <row r="155" spans="1:7">
      <c r="A155" s="51">
        <v>42309</v>
      </c>
      <c r="B155" s="49" t="s">
        <v>116</v>
      </c>
      <c r="C155" s="49" t="s">
        <v>121</v>
      </c>
      <c r="D155" s="49" t="s">
        <v>109</v>
      </c>
      <c r="E155" s="49" t="s">
        <v>118</v>
      </c>
      <c r="F155" s="49" t="s">
        <v>123</v>
      </c>
      <c r="G155" s="50">
        <v>4152000</v>
      </c>
    </row>
    <row r="156" spans="1:7">
      <c r="A156" s="51">
        <v>42310</v>
      </c>
      <c r="B156" s="49" t="s">
        <v>116</v>
      </c>
      <c r="C156" s="49" t="s">
        <v>121</v>
      </c>
      <c r="D156" s="49" t="s">
        <v>100</v>
      </c>
      <c r="E156" s="49" t="s">
        <v>106</v>
      </c>
      <c r="F156" s="49" t="s">
        <v>123</v>
      </c>
      <c r="G156" s="50">
        <v>640000</v>
      </c>
    </row>
    <row r="157" spans="1:7">
      <c r="A157" s="51">
        <v>42311</v>
      </c>
      <c r="B157" s="49" t="s">
        <v>116</v>
      </c>
      <c r="C157" s="49" t="s">
        <v>121</v>
      </c>
      <c r="D157" s="49" t="s">
        <v>100</v>
      </c>
      <c r="E157" s="49" t="s">
        <v>120</v>
      </c>
      <c r="F157" s="49" t="s">
        <v>123</v>
      </c>
      <c r="G157" s="50">
        <v>1200000</v>
      </c>
    </row>
    <row r="158" spans="1:7">
      <c r="A158" s="51">
        <v>42312</v>
      </c>
      <c r="B158" s="49" t="s">
        <v>116</v>
      </c>
      <c r="C158" s="49" t="s">
        <v>115</v>
      </c>
      <c r="D158" s="49" t="s">
        <v>100</v>
      </c>
      <c r="E158" s="49" t="s">
        <v>125</v>
      </c>
      <c r="F158" s="49" t="s">
        <v>113</v>
      </c>
      <c r="G158" s="50">
        <v>400000</v>
      </c>
    </row>
    <row r="159" spans="1:7">
      <c r="A159" s="51">
        <v>42313</v>
      </c>
      <c r="B159" s="49" t="s">
        <v>116</v>
      </c>
      <c r="C159" s="49" t="s">
        <v>115</v>
      </c>
      <c r="D159" s="49" t="s">
        <v>100</v>
      </c>
      <c r="E159" s="49" t="s">
        <v>120</v>
      </c>
      <c r="F159" s="49" t="s">
        <v>113</v>
      </c>
      <c r="G159" s="50">
        <v>600000</v>
      </c>
    </row>
    <row r="160" spans="1:7">
      <c r="A160" s="51">
        <v>42314</v>
      </c>
      <c r="B160" s="49" t="s">
        <v>102</v>
      </c>
      <c r="C160" s="49" t="s">
        <v>101</v>
      </c>
      <c r="D160" s="49" t="s">
        <v>109</v>
      </c>
      <c r="E160" s="49" t="s">
        <v>112</v>
      </c>
      <c r="F160" s="49" t="s">
        <v>98</v>
      </c>
      <c r="G160" s="50">
        <v>1072000</v>
      </c>
    </row>
    <row r="161" spans="1:7">
      <c r="A161" s="51">
        <v>42315</v>
      </c>
      <c r="B161" s="49" t="s">
        <v>102</v>
      </c>
      <c r="C161" s="49" t="s">
        <v>101</v>
      </c>
      <c r="D161" s="49" t="s">
        <v>109</v>
      </c>
      <c r="E161" s="49" t="s">
        <v>110</v>
      </c>
      <c r="F161" s="49" t="s">
        <v>98</v>
      </c>
      <c r="G161" s="50">
        <v>1560000</v>
      </c>
    </row>
    <row r="162" spans="1:7">
      <c r="A162" s="51">
        <v>42316</v>
      </c>
      <c r="B162" s="49" t="s">
        <v>102</v>
      </c>
      <c r="C162" s="49" t="s">
        <v>101</v>
      </c>
      <c r="D162" s="49" t="s">
        <v>136</v>
      </c>
      <c r="E162" s="49" t="s">
        <v>135</v>
      </c>
      <c r="F162" s="49" t="s">
        <v>98</v>
      </c>
      <c r="G162" s="50">
        <v>600000</v>
      </c>
    </row>
    <row r="163" spans="1:7">
      <c r="A163" s="51">
        <v>42317</v>
      </c>
      <c r="B163" s="49" t="s">
        <v>102</v>
      </c>
      <c r="C163" s="49" t="s">
        <v>101</v>
      </c>
      <c r="D163" s="49" t="s">
        <v>100</v>
      </c>
      <c r="E163" s="49" t="s">
        <v>107</v>
      </c>
      <c r="F163" s="49" t="s">
        <v>98</v>
      </c>
      <c r="G163" s="50">
        <v>1320000</v>
      </c>
    </row>
    <row r="164" spans="1:7">
      <c r="A164" s="51">
        <v>42318</v>
      </c>
      <c r="B164" s="49" t="s">
        <v>102</v>
      </c>
      <c r="C164" s="49" t="s">
        <v>101</v>
      </c>
      <c r="D164" s="49" t="s">
        <v>100</v>
      </c>
      <c r="E164" s="49" t="s">
        <v>114</v>
      </c>
      <c r="F164" s="49" t="s">
        <v>98</v>
      </c>
      <c r="G164" s="50">
        <v>1600000</v>
      </c>
    </row>
    <row r="165" spans="1:7">
      <c r="A165" s="51">
        <v>42319</v>
      </c>
      <c r="B165" s="49" t="s">
        <v>102</v>
      </c>
      <c r="C165" s="49" t="s">
        <v>101</v>
      </c>
      <c r="D165" s="49" t="s">
        <v>100</v>
      </c>
      <c r="E165" s="49" t="s">
        <v>103</v>
      </c>
      <c r="F165" s="49" t="s">
        <v>98</v>
      </c>
      <c r="G165" s="50">
        <v>3800000</v>
      </c>
    </row>
    <row r="166" spans="1:7">
      <c r="A166" s="51">
        <v>42320</v>
      </c>
      <c r="B166" s="49" t="s">
        <v>102</v>
      </c>
      <c r="C166" s="49" t="s">
        <v>101</v>
      </c>
      <c r="D166" s="49" t="s">
        <v>109</v>
      </c>
      <c r="E166" s="49" t="s">
        <v>112</v>
      </c>
      <c r="F166" s="49" t="s">
        <v>98</v>
      </c>
      <c r="G166" s="50">
        <v>3216000</v>
      </c>
    </row>
    <row r="167" spans="1:7">
      <c r="A167" s="51">
        <v>42321</v>
      </c>
      <c r="B167" s="49" t="s">
        <v>102</v>
      </c>
      <c r="C167" s="49" t="s">
        <v>101</v>
      </c>
      <c r="D167" s="49" t="s">
        <v>136</v>
      </c>
      <c r="E167" s="49" t="s">
        <v>135</v>
      </c>
      <c r="F167" s="49" t="s">
        <v>98</v>
      </c>
      <c r="G167" s="50">
        <v>2400000</v>
      </c>
    </row>
    <row r="168" spans="1:7">
      <c r="A168" s="51">
        <v>42322</v>
      </c>
      <c r="B168" s="49" t="s">
        <v>102</v>
      </c>
      <c r="C168" s="49" t="s">
        <v>101</v>
      </c>
      <c r="D168" s="49" t="s">
        <v>100</v>
      </c>
      <c r="E168" s="49" t="s">
        <v>107</v>
      </c>
      <c r="F168" s="49" t="s">
        <v>98</v>
      </c>
      <c r="G168" s="50">
        <v>1760000</v>
      </c>
    </row>
    <row r="169" spans="1:7">
      <c r="A169" s="51">
        <v>42323</v>
      </c>
      <c r="B169" s="49" t="s">
        <v>102</v>
      </c>
      <c r="C169" s="49" t="s">
        <v>101</v>
      </c>
      <c r="D169" s="49" t="s">
        <v>100</v>
      </c>
      <c r="E169" s="49" t="s">
        <v>106</v>
      </c>
      <c r="F169" s="49" t="s">
        <v>98</v>
      </c>
      <c r="G169" s="50">
        <v>960000</v>
      </c>
    </row>
    <row r="170" spans="1:7">
      <c r="A170" s="51">
        <v>42324</v>
      </c>
      <c r="B170" s="49" t="s">
        <v>102</v>
      </c>
      <c r="C170" s="49" t="s">
        <v>101</v>
      </c>
      <c r="D170" s="49" t="s">
        <v>100</v>
      </c>
      <c r="E170" s="49" t="s">
        <v>120</v>
      </c>
      <c r="F170" s="49" t="s">
        <v>98</v>
      </c>
      <c r="G170" s="50">
        <v>1800000</v>
      </c>
    </row>
    <row r="171" spans="1:7">
      <c r="A171" s="51">
        <v>42325</v>
      </c>
      <c r="B171" s="49" t="s">
        <v>102</v>
      </c>
      <c r="C171" s="49" t="s">
        <v>101</v>
      </c>
      <c r="D171" s="49" t="s">
        <v>100</v>
      </c>
      <c r="E171" s="49" t="s">
        <v>99</v>
      </c>
      <c r="F171" s="49" t="s">
        <v>98</v>
      </c>
      <c r="G171" s="50">
        <v>480000</v>
      </c>
    </row>
    <row r="172" spans="1:7">
      <c r="A172" s="51">
        <v>42326</v>
      </c>
      <c r="B172" s="49" t="s">
        <v>116</v>
      </c>
      <c r="C172" s="49" t="s">
        <v>121</v>
      </c>
      <c r="D172" s="49" t="s">
        <v>109</v>
      </c>
      <c r="E172" s="49" t="s">
        <v>118</v>
      </c>
      <c r="F172" s="49" t="s">
        <v>132</v>
      </c>
      <c r="G172" s="50">
        <v>2528000</v>
      </c>
    </row>
    <row r="173" spans="1:7">
      <c r="A173" s="51">
        <v>42327</v>
      </c>
      <c r="B173" s="49" t="s">
        <v>116</v>
      </c>
      <c r="C173" s="49" t="s">
        <v>121</v>
      </c>
      <c r="D173" s="49" t="s">
        <v>105</v>
      </c>
      <c r="E173" s="49" t="s">
        <v>111</v>
      </c>
      <c r="F173" s="49" t="s">
        <v>132</v>
      </c>
      <c r="G173" s="50">
        <v>704000</v>
      </c>
    </row>
    <row r="174" spans="1:7">
      <c r="A174" s="51">
        <v>42328</v>
      </c>
      <c r="B174" s="49" t="s">
        <v>116</v>
      </c>
      <c r="C174" s="49" t="s">
        <v>121</v>
      </c>
      <c r="D174" s="49" t="s">
        <v>109</v>
      </c>
      <c r="E174" s="49" t="s">
        <v>110</v>
      </c>
      <c r="F174" s="49" t="s">
        <v>132</v>
      </c>
      <c r="G174" s="50">
        <v>520000</v>
      </c>
    </row>
    <row r="175" spans="1:7">
      <c r="A175" s="51">
        <v>42329</v>
      </c>
      <c r="B175" s="49" t="s">
        <v>116</v>
      </c>
      <c r="C175" s="49" t="s">
        <v>121</v>
      </c>
      <c r="D175" s="49" t="s">
        <v>105</v>
      </c>
      <c r="E175" s="49" t="s">
        <v>104</v>
      </c>
      <c r="F175" s="49" t="s">
        <v>132</v>
      </c>
      <c r="G175" s="50">
        <v>4160000</v>
      </c>
    </row>
    <row r="176" spans="1:7">
      <c r="A176" s="51">
        <v>42330</v>
      </c>
      <c r="B176" s="49" t="s">
        <v>116</v>
      </c>
      <c r="C176" s="49" t="s">
        <v>121</v>
      </c>
      <c r="D176" s="49" t="s">
        <v>100</v>
      </c>
      <c r="E176" s="49" t="s">
        <v>125</v>
      </c>
      <c r="F176" s="49" t="s">
        <v>132</v>
      </c>
      <c r="G176" s="50">
        <v>800000</v>
      </c>
    </row>
    <row r="177" spans="1:7">
      <c r="A177" s="51">
        <v>42331</v>
      </c>
      <c r="B177" s="49" t="s">
        <v>116</v>
      </c>
      <c r="C177" s="49" t="s">
        <v>121</v>
      </c>
      <c r="D177" s="49" t="s">
        <v>100</v>
      </c>
      <c r="E177" s="49" t="s">
        <v>120</v>
      </c>
      <c r="F177" s="49" t="s">
        <v>132</v>
      </c>
      <c r="G177" s="50">
        <v>600000</v>
      </c>
    </row>
    <row r="178" spans="1:7">
      <c r="A178" s="51">
        <v>42332</v>
      </c>
      <c r="B178" s="49" t="s">
        <v>102</v>
      </c>
      <c r="C178" s="49" t="s">
        <v>138</v>
      </c>
      <c r="D178" s="49" t="s">
        <v>109</v>
      </c>
      <c r="E178" s="49" t="s">
        <v>118</v>
      </c>
      <c r="F178" s="49" t="s">
        <v>124</v>
      </c>
      <c r="G178" s="50">
        <v>5056000</v>
      </c>
    </row>
    <row r="179" spans="1:7">
      <c r="A179" s="51">
        <v>42333</v>
      </c>
      <c r="B179" s="49" t="s">
        <v>102</v>
      </c>
      <c r="C179" s="49" t="s">
        <v>138</v>
      </c>
      <c r="D179" s="49" t="s">
        <v>109</v>
      </c>
      <c r="E179" s="49" t="s">
        <v>112</v>
      </c>
      <c r="F179" s="49" t="s">
        <v>124</v>
      </c>
      <c r="G179" s="50">
        <v>3216000</v>
      </c>
    </row>
    <row r="180" spans="1:7">
      <c r="A180" s="51">
        <v>42334</v>
      </c>
      <c r="B180" s="49" t="s">
        <v>102</v>
      </c>
      <c r="C180" s="49" t="s">
        <v>138</v>
      </c>
      <c r="D180" s="49" t="s">
        <v>109</v>
      </c>
      <c r="E180" s="49" t="s">
        <v>131</v>
      </c>
      <c r="F180" s="49" t="s">
        <v>124</v>
      </c>
      <c r="G180" s="50">
        <v>2160000</v>
      </c>
    </row>
    <row r="181" spans="1:7">
      <c r="A181" s="51">
        <v>42335</v>
      </c>
      <c r="B181" s="49" t="s">
        <v>102</v>
      </c>
      <c r="C181" s="49" t="s">
        <v>138</v>
      </c>
      <c r="D181" s="49" t="s">
        <v>109</v>
      </c>
      <c r="E181" s="49" t="s">
        <v>110</v>
      </c>
      <c r="F181" s="49" t="s">
        <v>124</v>
      </c>
      <c r="G181" s="50">
        <v>5120000</v>
      </c>
    </row>
    <row r="182" spans="1:7">
      <c r="A182" s="51">
        <v>42336</v>
      </c>
      <c r="B182" s="49" t="s">
        <v>102</v>
      </c>
      <c r="C182" s="49" t="s">
        <v>138</v>
      </c>
      <c r="D182" s="49" t="s">
        <v>109</v>
      </c>
      <c r="E182" s="49" t="s">
        <v>108</v>
      </c>
      <c r="F182" s="49" t="s">
        <v>124</v>
      </c>
      <c r="G182" s="50">
        <v>1920000</v>
      </c>
    </row>
    <row r="183" spans="1:7">
      <c r="A183" s="51">
        <v>42337</v>
      </c>
      <c r="B183" s="49" t="s">
        <v>102</v>
      </c>
      <c r="C183" s="49" t="s">
        <v>138</v>
      </c>
      <c r="D183" s="49" t="s">
        <v>105</v>
      </c>
      <c r="E183" s="49" t="s">
        <v>104</v>
      </c>
      <c r="F183" s="49" t="s">
        <v>124</v>
      </c>
      <c r="G183" s="50">
        <v>1040000</v>
      </c>
    </row>
    <row r="184" spans="1:7">
      <c r="A184" s="51">
        <v>42338</v>
      </c>
      <c r="B184" s="49" t="s">
        <v>102</v>
      </c>
      <c r="C184" s="49" t="s">
        <v>138</v>
      </c>
      <c r="D184" s="49" t="s">
        <v>100</v>
      </c>
      <c r="E184" s="49" t="s">
        <v>125</v>
      </c>
      <c r="F184" s="49" t="s">
        <v>124</v>
      </c>
      <c r="G184" s="50">
        <v>400000</v>
      </c>
    </row>
    <row r="185" spans="1:7">
      <c r="A185" s="51">
        <v>42339</v>
      </c>
      <c r="B185" s="49" t="s">
        <v>102</v>
      </c>
      <c r="C185" s="49" t="s">
        <v>138</v>
      </c>
      <c r="D185" s="49" t="s">
        <v>100</v>
      </c>
      <c r="E185" s="49" t="s">
        <v>114</v>
      </c>
      <c r="F185" s="49" t="s">
        <v>124</v>
      </c>
      <c r="G185" s="50">
        <v>400000</v>
      </c>
    </row>
    <row r="186" spans="1:7">
      <c r="A186" s="51">
        <v>42340</v>
      </c>
      <c r="B186" s="49" t="s">
        <v>102</v>
      </c>
      <c r="C186" s="49" t="s">
        <v>138</v>
      </c>
      <c r="D186" s="49" t="s">
        <v>100</v>
      </c>
      <c r="E186" s="49" t="s">
        <v>103</v>
      </c>
      <c r="F186" s="49" t="s">
        <v>124</v>
      </c>
      <c r="G186" s="50">
        <v>760000</v>
      </c>
    </row>
    <row r="187" spans="1:7">
      <c r="A187" s="51">
        <v>42341</v>
      </c>
      <c r="B187" s="49" t="s">
        <v>102</v>
      </c>
      <c r="C187" s="49" t="s">
        <v>138</v>
      </c>
      <c r="D187" s="49" t="s">
        <v>100</v>
      </c>
      <c r="E187" s="49" t="s">
        <v>120</v>
      </c>
      <c r="F187" s="49" t="s">
        <v>124</v>
      </c>
      <c r="G187" s="50">
        <v>720000</v>
      </c>
    </row>
    <row r="188" spans="1:7">
      <c r="A188" s="51">
        <v>42342</v>
      </c>
      <c r="B188" s="49" t="s">
        <v>116</v>
      </c>
      <c r="C188" s="49" t="s">
        <v>134</v>
      </c>
      <c r="D188" s="49" t="s">
        <v>109</v>
      </c>
      <c r="E188" s="49" t="s">
        <v>131</v>
      </c>
      <c r="F188" s="49" t="s">
        <v>124</v>
      </c>
      <c r="G188" s="50">
        <v>1440000</v>
      </c>
    </row>
    <row r="189" spans="1:7">
      <c r="A189" s="51">
        <v>42343</v>
      </c>
      <c r="B189" s="49" t="s">
        <v>116</v>
      </c>
      <c r="C189" s="49" t="s">
        <v>134</v>
      </c>
      <c r="D189" s="49" t="s">
        <v>105</v>
      </c>
      <c r="E189" s="49" t="s">
        <v>122</v>
      </c>
      <c r="F189" s="49" t="s">
        <v>124</v>
      </c>
      <c r="G189" s="50">
        <v>3200000</v>
      </c>
    </row>
    <row r="190" spans="1:7">
      <c r="A190" s="51">
        <v>42344</v>
      </c>
      <c r="B190" s="49" t="s">
        <v>116</v>
      </c>
      <c r="C190" s="49" t="s">
        <v>134</v>
      </c>
      <c r="D190" s="49" t="s">
        <v>136</v>
      </c>
      <c r="E190" s="49" t="s">
        <v>135</v>
      </c>
      <c r="F190" s="49" t="s">
        <v>124</v>
      </c>
      <c r="G190" s="50">
        <v>2160000</v>
      </c>
    </row>
    <row r="191" spans="1:7">
      <c r="A191" s="51">
        <v>42345</v>
      </c>
      <c r="B191" s="49" t="s">
        <v>116</v>
      </c>
      <c r="C191" s="49" t="s">
        <v>134</v>
      </c>
      <c r="D191" s="49" t="s">
        <v>105</v>
      </c>
      <c r="E191" s="49" t="s">
        <v>104</v>
      </c>
      <c r="F191" s="49" t="s">
        <v>124</v>
      </c>
      <c r="G191" s="50">
        <v>3120000</v>
      </c>
    </row>
    <row r="192" spans="1:7">
      <c r="A192" s="51">
        <v>42346</v>
      </c>
      <c r="B192" s="49" t="s">
        <v>116</v>
      </c>
      <c r="C192" s="49" t="s">
        <v>134</v>
      </c>
      <c r="D192" s="49" t="s">
        <v>100</v>
      </c>
      <c r="E192" s="49" t="s">
        <v>114</v>
      </c>
      <c r="F192" s="49" t="s">
        <v>124</v>
      </c>
      <c r="G192" s="50">
        <v>1600000</v>
      </c>
    </row>
    <row r="193" spans="1:7">
      <c r="A193" s="51">
        <v>42347</v>
      </c>
      <c r="B193" s="49" t="s">
        <v>116</v>
      </c>
      <c r="C193" s="49" t="s">
        <v>134</v>
      </c>
      <c r="D193" s="49" t="s">
        <v>100</v>
      </c>
      <c r="E193" s="49" t="s">
        <v>120</v>
      </c>
      <c r="F193" s="49" t="s">
        <v>124</v>
      </c>
      <c r="G193" s="50">
        <v>480000</v>
      </c>
    </row>
    <row r="194" spans="1:7">
      <c r="A194" s="51">
        <v>42348</v>
      </c>
      <c r="B194" s="49" t="s">
        <v>116</v>
      </c>
      <c r="C194" s="49" t="s">
        <v>134</v>
      </c>
      <c r="D194" s="49" t="s">
        <v>100</v>
      </c>
      <c r="E194" s="49" t="s">
        <v>99</v>
      </c>
      <c r="F194" s="49" t="s">
        <v>124</v>
      </c>
      <c r="G194" s="50">
        <v>960000</v>
      </c>
    </row>
    <row r="195" spans="1:7">
      <c r="A195" s="51">
        <v>42349</v>
      </c>
      <c r="B195" s="49" t="s">
        <v>116</v>
      </c>
      <c r="C195" s="49" t="s">
        <v>121</v>
      </c>
      <c r="D195" s="49" t="s">
        <v>109</v>
      </c>
      <c r="E195" s="49" t="s">
        <v>131</v>
      </c>
      <c r="F195" s="49" t="s">
        <v>119</v>
      </c>
      <c r="G195" s="50">
        <v>1440000</v>
      </c>
    </row>
    <row r="196" spans="1:7">
      <c r="A196" s="51">
        <v>42350</v>
      </c>
      <c r="B196" s="49" t="s">
        <v>116</v>
      </c>
      <c r="C196" s="49" t="s">
        <v>121</v>
      </c>
      <c r="D196" s="49" t="s">
        <v>105</v>
      </c>
      <c r="E196" s="49" t="s">
        <v>122</v>
      </c>
      <c r="F196" s="49" t="s">
        <v>119</v>
      </c>
      <c r="G196" s="50">
        <v>5800000</v>
      </c>
    </row>
    <row r="197" spans="1:7">
      <c r="A197" s="51">
        <v>42351</v>
      </c>
      <c r="B197" s="49" t="s">
        <v>116</v>
      </c>
      <c r="C197" s="49" t="s">
        <v>115</v>
      </c>
      <c r="D197" s="49" t="s">
        <v>109</v>
      </c>
      <c r="E197" s="49" t="s">
        <v>112</v>
      </c>
      <c r="F197" s="49" t="s">
        <v>113</v>
      </c>
      <c r="G197" s="50">
        <v>1072000</v>
      </c>
    </row>
    <row r="198" spans="1:7">
      <c r="A198" s="51">
        <v>42352</v>
      </c>
      <c r="B198" s="49" t="s">
        <v>116</v>
      </c>
      <c r="C198" s="49" t="s">
        <v>115</v>
      </c>
      <c r="D198" s="49" t="s">
        <v>105</v>
      </c>
      <c r="E198" s="49" t="s">
        <v>122</v>
      </c>
      <c r="F198" s="49" t="s">
        <v>113</v>
      </c>
      <c r="G198" s="50">
        <v>1280000</v>
      </c>
    </row>
    <row r="199" spans="1:7">
      <c r="A199" s="51">
        <v>42353</v>
      </c>
      <c r="B199" s="49" t="s">
        <v>116</v>
      </c>
      <c r="C199" s="49" t="s">
        <v>115</v>
      </c>
      <c r="D199" s="49" t="s">
        <v>109</v>
      </c>
      <c r="E199" s="49" t="s">
        <v>108</v>
      </c>
      <c r="F199" s="49" t="s">
        <v>113</v>
      </c>
      <c r="G199" s="50">
        <v>1920000</v>
      </c>
    </row>
    <row r="200" spans="1:7">
      <c r="A200" s="51">
        <v>42354</v>
      </c>
      <c r="B200" s="49" t="s">
        <v>116</v>
      </c>
      <c r="C200" s="49" t="s">
        <v>115</v>
      </c>
      <c r="D200" s="49" t="s">
        <v>105</v>
      </c>
      <c r="E200" s="49" t="s">
        <v>117</v>
      </c>
      <c r="F200" s="49" t="s">
        <v>113</v>
      </c>
      <c r="G200" s="50">
        <v>1040000</v>
      </c>
    </row>
    <row r="201" spans="1:7">
      <c r="A201" s="51">
        <v>42355</v>
      </c>
      <c r="B201" s="49" t="s">
        <v>116</v>
      </c>
      <c r="C201" s="49" t="s">
        <v>115</v>
      </c>
      <c r="D201" s="49" t="s">
        <v>105</v>
      </c>
      <c r="E201" s="49" t="s">
        <v>117</v>
      </c>
      <c r="F201" s="49" t="s">
        <v>113</v>
      </c>
      <c r="G201" s="50">
        <v>3000000</v>
      </c>
    </row>
    <row r="202" spans="1:7">
      <c r="A202" s="51">
        <v>42356</v>
      </c>
      <c r="B202" s="49" t="s">
        <v>116</v>
      </c>
      <c r="C202" s="49" t="s">
        <v>115</v>
      </c>
      <c r="D202" s="49" t="s">
        <v>100</v>
      </c>
      <c r="E202" s="49" t="s">
        <v>107</v>
      </c>
      <c r="F202" s="49" t="s">
        <v>113</v>
      </c>
      <c r="G202" s="50">
        <v>880000</v>
      </c>
    </row>
    <row r="203" spans="1:7">
      <c r="A203" s="51">
        <v>42357</v>
      </c>
      <c r="B203" s="49" t="s">
        <v>116</v>
      </c>
      <c r="C203" s="49" t="s">
        <v>115</v>
      </c>
      <c r="D203" s="49" t="s">
        <v>100</v>
      </c>
      <c r="E203" s="49" t="s">
        <v>125</v>
      </c>
      <c r="F203" s="49" t="s">
        <v>113</v>
      </c>
      <c r="G203" s="50">
        <v>1200000</v>
      </c>
    </row>
    <row r="204" spans="1:7">
      <c r="A204" s="51">
        <v>42358</v>
      </c>
      <c r="B204" s="49" t="s">
        <v>102</v>
      </c>
      <c r="C204" s="49" t="s">
        <v>138</v>
      </c>
      <c r="D204" s="49" t="s">
        <v>109</v>
      </c>
      <c r="E204" s="49" t="s">
        <v>131</v>
      </c>
      <c r="F204" s="49" t="s">
        <v>137</v>
      </c>
      <c r="G204" s="50">
        <v>2160000</v>
      </c>
    </row>
    <row r="205" spans="1:7">
      <c r="A205" s="51">
        <v>42359</v>
      </c>
      <c r="B205" s="49" t="s">
        <v>102</v>
      </c>
      <c r="C205" s="49" t="s">
        <v>138</v>
      </c>
      <c r="D205" s="49" t="s">
        <v>109</v>
      </c>
      <c r="E205" s="49" t="s">
        <v>131</v>
      </c>
      <c r="F205" s="49" t="s">
        <v>137</v>
      </c>
      <c r="G205" s="50">
        <v>3760000</v>
      </c>
    </row>
    <row r="206" spans="1:7">
      <c r="A206" s="51">
        <v>42360</v>
      </c>
      <c r="B206" s="49" t="s">
        <v>102</v>
      </c>
      <c r="C206" s="49" t="s">
        <v>138</v>
      </c>
      <c r="D206" s="49" t="s">
        <v>105</v>
      </c>
      <c r="E206" s="49" t="s">
        <v>122</v>
      </c>
      <c r="F206" s="49" t="s">
        <v>137</v>
      </c>
      <c r="G206" s="50">
        <v>3200000</v>
      </c>
    </row>
    <row r="207" spans="1:7">
      <c r="A207" s="51">
        <v>42361</v>
      </c>
      <c r="B207" s="49" t="s">
        <v>102</v>
      </c>
      <c r="C207" s="49" t="s">
        <v>138</v>
      </c>
      <c r="D207" s="49" t="s">
        <v>136</v>
      </c>
      <c r="E207" s="49" t="s">
        <v>135</v>
      </c>
      <c r="F207" s="49" t="s">
        <v>137</v>
      </c>
      <c r="G207" s="50">
        <v>1440000</v>
      </c>
    </row>
    <row r="208" spans="1:7">
      <c r="A208" s="51">
        <v>42362</v>
      </c>
      <c r="B208" s="49" t="s">
        <v>102</v>
      </c>
      <c r="C208" s="49" t="s">
        <v>138</v>
      </c>
      <c r="D208" s="49" t="s">
        <v>105</v>
      </c>
      <c r="E208" s="49" t="s">
        <v>104</v>
      </c>
      <c r="F208" s="49" t="s">
        <v>137</v>
      </c>
      <c r="G208" s="50">
        <v>2080000</v>
      </c>
    </row>
    <row r="209" spans="1:7">
      <c r="A209" s="51">
        <v>42363</v>
      </c>
      <c r="B209" s="49" t="s">
        <v>102</v>
      </c>
      <c r="C209" s="49" t="s">
        <v>138</v>
      </c>
      <c r="D209" s="49" t="s">
        <v>100</v>
      </c>
      <c r="E209" s="49" t="s">
        <v>114</v>
      </c>
      <c r="F209" s="49" t="s">
        <v>137</v>
      </c>
      <c r="G209" s="50">
        <v>1600000</v>
      </c>
    </row>
    <row r="210" spans="1:7">
      <c r="A210" s="51">
        <v>42364</v>
      </c>
      <c r="B210" s="49" t="s">
        <v>116</v>
      </c>
      <c r="C210" s="49" t="s">
        <v>121</v>
      </c>
      <c r="D210" s="49" t="s">
        <v>105</v>
      </c>
      <c r="E210" s="49" t="s">
        <v>117</v>
      </c>
      <c r="F210" s="49" t="s">
        <v>132</v>
      </c>
      <c r="G210" s="50">
        <v>1200000</v>
      </c>
    </row>
    <row r="211" spans="1:7">
      <c r="A211" s="51">
        <v>42365</v>
      </c>
      <c r="B211" s="49" t="s">
        <v>116</v>
      </c>
      <c r="C211" s="49" t="s">
        <v>121</v>
      </c>
      <c r="D211" s="49" t="s">
        <v>100</v>
      </c>
      <c r="E211" s="49" t="s">
        <v>107</v>
      </c>
      <c r="F211" s="49" t="s">
        <v>132</v>
      </c>
      <c r="G211" s="50">
        <v>1760000</v>
      </c>
    </row>
    <row r="212" spans="1:7">
      <c r="A212" s="51">
        <v>42366</v>
      </c>
      <c r="B212" s="49" t="s">
        <v>116</v>
      </c>
      <c r="C212" s="49" t="s">
        <v>121</v>
      </c>
      <c r="D212" s="49" t="s">
        <v>100</v>
      </c>
      <c r="E212" s="49" t="s">
        <v>106</v>
      </c>
      <c r="F212" s="49" t="s">
        <v>132</v>
      </c>
      <c r="G212" s="50">
        <v>1920000</v>
      </c>
    </row>
    <row r="213" spans="1:7">
      <c r="A213" s="51">
        <v>42367</v>
      </c>
      <c r="B213" s="49" t="s">
        <v>116</v>
      </c>
      <c r="C213" s="49" t="s">
        <v>121</v>
      </c>
      <c r="D213" s="49" t="s">
        <v>100</v>
      </c>
      <c r="E213" s="49" t="s">
        <v>114</v>
      </c>
      <c r="F213" s="49" t="s">
        <v>132</v>
      </c>
      <c r="G213" s="50">
        <v>800000</v>
      </c>
    </row>
    <row r="214" spans="1:7">
      <c r="A214" s="51">
        <v>42368</v>
      </c>
      <c r="B214" s="49" t="s">
        <v>116</v>
      </c>
      <c r="C214" s="49" t="s">
        <v>121</v>
      </c>
      <c r="D214" s="49" t="s">
        <v>100</v>
      </c>
      <c r="E214" s="49" t="s">
        <v>120</v>
      </c>
      <c r="F214" s="49" t="s">
        <v>132</v>
      </c>
      <c r="G214" s="50">
        <v>600000</v>
      </c>
    </row>
    <row r="215" spans="1:7">
      <c r="A215" s="51">
        <v>42369</v>
      </c>
      <c r="B215" s="49" t="s">
        <v>102</v>
      </c>
      <c r="C215" s="49" t="s">
        <v>138</v>
      </c>
      <c r="D215" s="49" t="s">
        <v>105</v>
      </c>
      <c r="E215" s="49" t="s">
        <v>104</v>
      </c>
      <c r="F215" s="49" t="s">
        <v>139</v>
      </c>
      <c r="G215" s="50">
        <v>3120000</v>
      </c>
    </row>
    <row r="216" spans="1:7">
      <c r="A216" s="51">
        <v>42370</v>
      </c>
      <c r="B216" s="49" t="s">
        <v>102</v>
      </c>
      <c r="C216" s="49" t="s">
        <v>138</v>
      </c>
      <c r="D216" s="49" t="s">
        <v>100</v>
      </c>
      <c r="E216" s="49" t="s">
        <v>125</v>
      </c>
      <c r="F216" s="49" t="s">
        <v>139</v>
      </c>
      <c r="G216" s="50">
        <v>800000</v>
      </c>
    </row>
    <row r="217" spans="1:7">
      <c r="A217" s="51">
        <v>42371</v>
      </c>
      <c r="B217" s="49" t="s">
        <v>102</v>
      </c>
      <c r="C217" s="49" t="s">
        <v>138</v>
      </c>
      <c r="D217" s="49" t="s">
        <v>100</v>
      </c>
      <c r="E217" s="49" t="s">
        <v>114</v>
      </c>
      <c r="F217" s="49" t="s">
        <v>139</v>
      </c>
      <c r="G217" s="50">
        <v>2000000</v>
      </c>
    </row>
    <row r="218" spans="1:7">
      <c r="A218" s="51">
        <v>42372</v>
      </c>
      <c r="B218" s="49" t="s">
        <v>116</v>
      </c>
      <c r="C218" s="49" t="s">
        <v>134</v>
      </c>
      <c r="D218" s="49" t="s">
        <v>109</v>
      </c>
      <c r="E218" s="49" t="s">
        <v>118</v>
      </c>
      <c r="F218" s="49" t="s">
        <v>133</v>
      </c>
      <c r="G218" s="50">
        <v>5056000</v>
      </c>
    </row>
    <row r="219" spans="1:7">
      <c r="A219" s="51">
        <v>42373</v>
      </c>
      <c r="B219" s="49" t="s">
        <v>116</v>
      </c>
      <c r="C219" s="49" t="s">
        <v>134</v>
      </c>
      <c r="D219" s="49" t="s">
        <v>105</v>
      </c>
      <c r="E219" s="49" t="s">
        <v>111</v>
      </c>
      <c r="F219" s="49" t="s">
        <v>133</v>
      </c>
      <c r="G219" s="50">
        <v>680000</v>
      </c>
    </row>
    <row r="220" spans="1:7">
      <c r="A220" s="51">
        <v>42374</v>
      </c>
      <c r="B220" s="49" t="s">
        <v>116</v>
      </c>
      <c r="C220" s="49" t="s">
        <v>134</v>
      </c>
      <c r="D220" s="49" t="s">
        <v>109</v>
      </c>
      <c r="E220" s="49" t="s">
        <v>108</v>
      </c>
      <c r="F220" s="49" t="s">
        <v>133</v>
      </c>
      <c r="G220" s="50">
        <v>2880000</v>
      </c>
    </row>
    <row r="221" spans="1:7">
      <c r="A221" s="51">
        <v>42375</v>
      </c>
      <c r="B221" s="49" t="s">
        <v>116</v>
      </c>
      <c r="C221" s="49" t="s">
        <v>134</v>
      </c>
      <c r="D221" s="49" t="s">
        <v>136</v>
      </c>
      <c r="E221" s="49" t="s">
        <v>135</v>
      </c>
      <c r="F221" s="49" t="s">
        <v>133</v>
      </c>
      <c r="G221" s="50">
        <v>1440000</v>
      </c>
    </row>
    <row r="222" spans="1:7">
      <c r="A222" s="51">
        <v>42376</v>
      </c>
      <c r="B222" s="49" t="s">
        <v>116</v>
      </c>
      <c r="C222" s="49" t="s">
        <v>134</v>
      </c>
      <c r="D222" s="49" t="s">
        <v>100</v>
      </c>
      <c r="E222" s="49" t="s">
        <v>106</v>
      </c>
      <c r="F222" s="49" t="s">
        <v>133</v>
      </c>
      <c r="G222" s="50">
        <v>320000</v>
      </c>
    </row>
    <row r="223" spans="1:7">
      <c r="A223" s="51">
        <v>42377</v>
      </c>
      <c r="B223" s="49" t="s">
        <v>116</v>
      </c>
      <c r="C223" s="49" t="s">
        <v>134</v>
      </c>
      <c r="D223" s="49" t="s">
        <v>100</v>
      </c>
      <c r="E223" s="49" t="s">
        <v>114</v>
      </c>
      <c r="F223" s="49" t="s">
        <v>133</v>
      </c>
      <c r="G223" s="50">
        <v>1600000</v>
      </c>
    </row>
    <row r="224" spans="1:7">
      <c r="A224" s="51">
        <v>42378</v>
      </c>
      <c r="B224" s="49" t="s">
        <v>116</v>
      </c>
      <c r="C224" s="49" t="s">
        <v>121</v>
      </c>
      <c r="D224" s="49" t="s">
        <v>105</v>
      </c>
      <c r="E224" s="49" t="s">
        <v>122</v>
      </c>
      <c r="F224" s="49" t="s">
        <v>119</v>
      </c>
      <c r="G224" s="50">
        <v>1920000</v>
      </c>
    </row>
    <row r="225" spans="1:7">
      <c r="A225" s="51">
        <v>42379</v>
      </c>
      <c r="B225" s="49" t="s">
        <v>116</v>
      </c>
      <c r="C225" s="49" t="s">
        <v>121</v>
      </c>
      <c r="D225" s="49" t="s">
        <v>105</v>
      </c>
      <c r="E225" s="49" t="s">
        <v>111</v>
      </c>
      <c r="F225" s="49" t="s">
        <v>119</v>
      </c>
      <c r="G225" s="50">
        <v>880000</v>
      </c>
    </row>
    <row r="226" spans="1:7">
      <c r="A226" s="51">
        <v>42380</v>
      </c>
      <c r="B226" s="49" t="s">
        <v>116</v>
      </c>
      <c r="C226" s="49" t="s">
        <v>121</v>
      </c>
      <c r="D226" s="49" t="s">
        <v>109</v>
      </c>
      <c r="E226" s="49" t="s">
        <v>110</v>
      </c>
      <c r="F226" s="49" t="s">
        <v>119</v>
      </c>
      <c r="G226" s="50">
        <v>520000</v>
      </c>
    </row>
    <row r="227" spans="1:7">
      <c r="A227" s="51">
        <v>42381</v>
      </c>
      <c r="B227" s="49" t="s">
        <v>116</v>
      </c>
      <c r="C227" s="49" t="s">
        <v>121</v>
      </c>
      <c r="D227" s="49" t="s">
        <v>109</v>
      </c>
      <c r="E227" s="49" t="s">
        <v>108</v>
      </c>
      <c r="F227" s="49" t="s">
        <v>119</v>
      </c>
      <c r="G227" s="50">
        <v>1280000</v>
      </c>
    </row>
    <row r="228" spans="1:7">
      <c r="A228" s="51">
        <v>42382</v>
      </c>
      <c r="B228" s="49" t="s">
        <v>116</v>
      </c>
      <c r="C228" s="49" t="s">
        <v>121</v>
      </c>
      <c r="D228" s="49" t="s">
        <v>136</v>
      </c>
      <c r="E228" s="49" t="s">
        <v>135</v>
      </c>
      <c r="F228" s="49" t="s">
        <v>119</v>
      </c>
      <c r="G228" s="50">
        <v>2880000</v>
      </c>
    </row>
    <row r="229" spans="1:7">
      <c r="A229" s="51">
        <v>42383</v>
      </c>
      <c r="B229" s="49" t="s">
        <v>116</v>
      </c>
      <c r="C229" s="49" t="s">
        <v>121</v>
      </c>
      <c r="D229" s="49" t="s">
        <v>105</v>
      </c>
      <c r="E229" s="49" t="s">
        <v>117</v>
      </c>
      <c r="F229" s="49" t="s">
        <v>119</v>
      </c>
      <c r="G229" s="50">
        <v>520000</v>
      </c>
    </row>
    <row r="230" spans="1:7">
      <c r="A230" s="51">
        <v>42384</v>
      </c>
      <c r="B230" s="49" t="s">
        <v>116</v>
      </c>
      <c r="C230" s="49" t="s">
        <v>121</v>
      </c>
      <c r="D230" s="49" t="s">
        <v>105</v>
      </c>
      <c r="E230" s="49" t="s">
        <v>104</v>
      </c>
      <c r="F230" s="49" t="s">
        <v>119</v>
      </c>
      <c r="G230" s="50">
        <v>4160000</v>
      </c>
    </row>
    <row r="231" spans="1:7">
      <c r="A231" s="51">
        <v>42385</v>
      </c>
      <c r="B231" s="49" t="s">
        <v>116</v>
      </c>
      <c r="C231" s="49" t="s">
        <v>121</v>
      </c>
      <c r="D231" s="49" t="s">
        <v>100</v>
      </c>
      <c r="E231" s="49" t="s">
        <v>103</v>
      </c>
      <c r="F231" s="49" t="s">
        <v>119</v>
      </c>
      <c r="G231" s="50">
        <v>1520000</v>
      </c>
    </row>
    <row r="232" spans="1:7">
      <c r="A232" s="51">
        <v>42386</v>
      </c>
      <c r="B232" s="49" t="s">
        <v>127</v>
      </c>
      <c r="C232" s="49" t="s">
        <v>126</v>
      </c>
      <c r="D232" s="49" t="s">
        <v>109</v>
      </c>
      <c r="E232" s="49" t="s">
        <v>118</v>
      </c>
      <c r="F232" s="49" t="s">
        <v>130</v>
      </c>
      <c r="G232" s="50">
        <v>3792000</v>
      </c>
    </row>
    <row r="233" spans="1:7">
      <c r="A233" s="51">
        <v>42387</v>
      </c>
      <c r="B233" s="49" t="s">
        <v>127</v>
      </c>
      <c r="C233" s="49" t="s">
        <v>126</v>
      </c>
      <c r="D233" s="49" t="s">
        <v>105</v>
      </c>
      <c r="E233" s="49" t="s">
        <v>122</v>
      </c>
      <c r="F233" s="49" t="s">
        <v>130</v>
      </c>
      <c r="G233" s="50">
        <v>3480000</v>
      </c>
    </row>
    <row r="234" spans="1:7">
      <c r="A234" s="51">
        <v>42388</v>
      </c>
      <c r="B234" s="49" t="s">
        <v>127</v>
      </c>
      <c r="C234" s="49" t="s">
        <v>126</v>
      </c>
      <c r="D234" s="49" t="s">
        <v>109</v>
      </c>
      <c r="E234" s="49" t="s">
        <v>108</v>
      </c>
      <c r="F234" s="49" t="s">
        <v>130</v>
      </c>
      <c r="G234" s="50">
        <v>1920000</v>
      </c>
    </row>
    <row r="235" spans="1:7">
      <c r="A235" s="51">
        <v>42389</v>
      </c>
      <c r="B235" s="49" t="s">
        <v>127</v>
      </c>
      <c r="C235" s="49" t="s">
        <v>126</v>
      </c>
      <c r="D235" s="49" t="s">
        <v>136</v>
      </c>
      <c r="E235" s="49" t="s">
        <v>135</v>
      </c>
      <c r="F235" s="49" t="s">
        <v>130</v>
      </c>
      <c r="G235" s="50">
        <v>1440000</v>
      </c>
    </row>
    <row r="236" spans="1:7">
      <c r="A236" s="51">
        <v>42390</v>
      </c>
      <c r="B236" s="49" t="s">
        <v>127</v>
      </c>
      <c r="C236" s="49" t="s">
        <v>126</v>
      </c>
      <c r="D236" s="49" t="s">
        <v>136</v>
      </c>
      <c r="E236" s="49" t="s">
        <v>135</v>
      </c>
      <c r="F236" s="49" t="s">
        <v>130</v>
      </c>
      <c r="G236" s="50">
        <v>1800000</v>
      </c>
    </row>
    <row r="237" spans="1:7">
      <c r="A237" s="51">
        <v>42391</v>
      </c>
      <c r="B237" s="49" t="s">
        <v>127</v>
      </c>
      <c r="C237" s="49" t="s">
        <v>126</v>
      </c>
      <c r="D237" s="49" t="s">
        <v>105</v>
      </c>
      <c r="E237" s="49" t="s">
        <v>117</v>
      </c>
      <c r="F237" s="49" t="s">
        <v>130</v>
      </c>
      <c r="G237" s="50">
        <v>520000</v>
      </c>
    </row>
    <row r="238" spans="1:7">
      <c r="A238" s="51">
        <v>42392</v>
      </c>
      <c r="B238" s="49" t="s">
        <v>127</v>
      </c>
      <c r="C238" s="49" t="s">
        <v>126</v>
      </c>
      <c r="D238" s="49" t="s">
        <v>105</v>
      </c>
      <c r="E238" s="49" t="s">
        <v>117</v>
      </c>
      <c r="F238" s="49" t="s">
        <v>130</v>
      </c>
      <c r="G238" s="50">
        <v>1200000</v>
      </c>
    </row>
    <row r="239" spans="1:7">
      <c r="A239" s="51">
        <v>42393</v>
      </c>
      <c r="B239" s="49" t="s">
        <v>127</v>
      </c>
      <c r="C239" s="49" t="s">
        <v>126</v>
      </c>
      <c r="D239" s="49" t="s">
        <v>100</v>
      </c>
      <c r="E239" s="49" t="s">
        <v>106</v>
      </c>
      <c r="F239" s="49" t="s">
        <v>133</v>
      </c>
      <c r="G239" s="50">
        <v>1280000</v>
      </c>
    </row>
    <row r="240" spans="1:7">
      <c r="A240" s="51">
        <v>42394</v>
      </c>
      <c r="B240" s="49" t="s">
        <v>127</v>
      </c>
      <c r="C240" s="49" t="s">
        <v>126</v>
      </c>
      <c r="D240" s="49" t="s">
        <v>100</v>
      </c>
      <c r="E240" s="49" t="s">
        <v>103</v>
      </c>
      <c r="F240" s="49" t="s">
        <v>133</v>
      </c>
      <c r="G240" s="50">
        <v>760000</v>
      </c>
    </row>
    <row r="241" spans="1:7">
      <c r="A241" s="51">
        <v>42395</v>
      </c>
      <c r="B241" s="49" t="s">
        <v>116</v>
      </c>
      <c r="C241" s="49" t="s">
        <v>121</v>
      </c>
      <c r="D241" s="49" t="s">
        <v>105</v>
      </c>
      <c r="E241" s="49" t="s">
        <v>111</v>
      </c>
      <c r="F241" s="49" t="s">
        <v>132</v>
      </c>
      <c r="G241" s="50">
        <v>2040000</v>
      </c>
    </row>
    <row r="242" spans="1:7">
      <c r="A242" s="51">
        <v>42396</v>
      </c>
      <c r="B242" s="49" t="s">
        <v>116</v>
      </c>
      <c r="C242" s="49" t="s">
        <v>121</v>
      </c>
      <c r="D242" s="49" t="s">
        <v>109</v>
      </c>
      <c r="E242" s="49" t="s">
        <v>110</v>
      </c>
      <c r="F242" s="49" t="s">
        <v>132</v>
      </c>
      <c r="G242" s="50">
        <v>2080000</v>
      </c>
    </row>
    <row r="243" spans="1:7">
      <c r="A243" s="51">
        <v>42397</v>
      </c>
      <c r="B243" s="49" t="s">
        <v>116</v>
      </c>
      <c r="C243" s="49" t="s">
        <v>121</v>
      </c>
      <c r="D243" s="49" t="s">
        <v>109</v>
      </c>
      <c r="E243" s="49" t="s">
        <v>108</v>
      </c>
      <c r="F243" s="49" t="s">
        <v>132</v>
      </c>
      <c r="G243" s="50">
        <v>1920000</v>
      </c>
    </row>
    <row r="244" spans="1:7">
      <c r="A244" s="51">
        <v>42398</v>
      </c>
      <c r="B244" s="49" t="s">
        <v>116</v>
      </c>
      <c r="C244" s="49" t="s">
        <v>121</v>
      </c>
      <c r="D244" s="49" t="s">
        <v>105</v>
      </c>
      <c r="E244" s="49" t="s">
        <v>117</v>
      </c>
      <c r="F244" s="49" t="s">
        <v>132</v>
      </c>
      <c r="G244" s="50">
        <v>2080000</v>
      </c>
    </row>
    <row r="245" spans="1:7">
      <c r="A245" s="51">
        <v>42399</v>
      </c>
      <c r="B245" s="49" t="s">
        <v>116</v>
      </c>
      <c r="C245" s="49" t="s">
        <v>121</v>
      </c>
      <c r="D245" s="49" t="s">
        <v>100</v>
      </c>
      <c r="E245" s="49" t="s">
        <v>106</v>
      </c>
      <c r="F245" s="49" t="s">
        <v>132</v>
      </c>
      <c r="G245" s="50">
        <v>1280000</v>
      </c>
    </row>
    <row r="246" spans="1:7">
      <c r="A246" s="51">
        <v>42400</v>
      </c>
      <c r="B246" s="49" t="s">
        <v>116</v>
      </c>
      <c r="C246" s="49" t="s">
        <v>121</v>
      </c>
      <c r="D246" s="49" t="s">
        <v>100</v>
      </c>
      <c r="E246" s="49" t="s">
        <v>99</v>
      </c>
      <c r="F246" s="49" t="s">
        <v>132</v>
      </c>
      <c r="G246" s="50">
        <v>480000</v>
      </c>
    </row>
    <row r="247" spans="1:7">
      <c r="A247" s="51">
        <v>42401</v>
      </c>
      <c r="B247" s="49" t="s">
        <v>127</v>
      </c>
      <c r="C247" s="49" t="s">
        <v>126</v>
      </c>
      <c r="D247" s="49" t="s">
        <v>109</v>
      </c>
      <c r="E247" s="49" t="s">
        <v>112</v>
      </c>
      <c r="F247" s="49" t="s">
        <v>130</v>
      </c>
      <c r="G247" s="50">
        <v>4288000</v>
      </c>
    </row>
    <row r="248" spans="1:7">
      <c r="A248" s="51">
        <v>42402</v>
      </c>
      <c r="B248" s="49" t="s">
        <v>127</v>
      </c>
      <c r="C248" s="49" t="s">
        <v>126</v>
      </c>
      <c r="D248" s="49" t="s">
        <v>109</v>
      </c>
      <c r="E248" s="49" t="s">
        <v>131</v>
      </c>
      <c r="F248" s="49" t="s">
        <v>130</v>
      </c>
      <c r="G248" s="50">
        <v>2256000</v>
      </c>
    </row>
    <row r="249" spans="1:7">
      <c r="A249" s="51">
        <v>42403</v>
      </c>
      <c r="B249" s="49" t="s">
        <v>127</v>
      </c>
      <c r="C249" s="49" t="s">
        <v>126</v>
      </c>
      <c r="D249" s="49" t="s">
        <v>136</v>
      </c>
      <c r="E249" s="49" t="s">
        <v>135</v>
      </c>
      <c r="F249" s="49" t="s">
        <v>130</v>
      </c>
      <c r="G249" s="50">
        <v>3600000</v>
      </c>
    </row>
    <row r="250" spans="1:7">
      <c r="A250" s="51">
        <v>42404</v>
      </c>
      <c r="B250" s="49" t="s">
        <v>127</v>
      </c>
      <c r="C250" s="49" t="s">
        <v>126</v>
      </c>
      <c r="D250" s="49" t="s">
        <v>105</v>
      </c>
      <c r="E250" s="49" t="s">
        <v>117</v>
      </c>
      <c r="F250" s="49" t="s">
        <v>130</v>
      </c>
      <c r="G250" s="50">
        <v>1800000</v>
      </c>
    </row>
    <row r="251" spans="1:7">
      <c r="A251" s="51">
        <v>42405</v>
      </c>
      <c r="B251" s="49" t="s">
        <v>127</v>
      </c>
      <c r="C251" s="49" t="s">
        <v>126</v>
      </c>
      <c r="D251" s="49" t="s">
        <v>105</v>
      </c>
      <c r="E251" s="49" t="s">
        <v>104</v>
      </c>
      <c r="F251" s="49" t="s">
        <v>133</v>
      </c>
      <c r="G251" s="50">
        <v>5200000</v>
      </c>
    </row>
    <row r="252" spans="1:7">
      <c r="A252" s="51">
        <v>42406</v>
      </c>
      <c r="B252" s="49" t="s">
        <v>127</v>
      </c>
      <c r="C252" s="49" t="s">
        <v>126</v>
      </c>
      <c r="D252" s="49" t="s">
        <v>100</v>
      </c>
      <c r="E252" s="49" t="s">
        <v>125</v>
      </c>
      <c r="F252" s="49" t="s">
        <v>133</v>
      </c>
      <c r="G252" s="50">
        <v>800000</v>
      </c>
    </row>
    <row r="253" spans="1:7">
      <c r="A253" s="51">
        <v>42407</v>
      </c>
      <c r="B253" s="49" t="s">
        <v>127</v>
      </c>
      <c r="C253" s="49" t="s">
        <v>126</v>
      </c>
      <c r="D253" s="49" t="s">
        <v>100</v>
      </c>
      <c r="E253" s="49" t="s">
        <v>120</v>
      </c>
      <c r="F253" s="49" t="s">
        <v>133</v>
      </c>
      <c r="G253" s="50">
        <v>1200000</v>
      </c>
    </row>
    <row r="254" spans="1:7">
      <c r="A254" s="51">
        <v>42408</v>
      </c>
      <c r="B254" s="49" t="s">
        <v>116</v>
      </c>
      <c r="C254" s="49" t="s">
        <v>134</v>
      </c>
      <c r="D254" s="49" t="s">
        <v>109</v>
      </c>
      <c r="E254" s="49" t="s">
        <v>118</v>
      </c>
      <c r="F254" s="49" t="s">
        <v>133</v>
      </c>
      <c r="G254" s="50">
        <v>1384000</v>
      </c>
    </row>
    <row r="255" spans="1:7">
      <c r="A255" s="51">
        <v>42409</v>
      </c>
      <c r="B255" s="49" t="s">
        <v>116</v>
      </c>
      <c r="C255" s="49" t="s">
        <v>134</v>
      </c>
      <c r="D255" s="49" t="s">
        <v>105</v>
      </c>
      <c r="E255" s="49" t="s">
        <v>111</v>
      </c>
      <c r="F255" s="49" t="s">
        <v>133</v>
      </c>
      <c r="G255" s="50">
        <v>680000</v>
      </c>
    </row>
    <row r="256" spans="1:7">
      <c r="A256" s="51">
        <v>42410</v>
      </c>
      <c r="B256" s="49" t="s">
        <v>116</v>
      </c>
      <c r="C256" s="49" t="s">
        <v>134</v>
      </c>
      <c r="D256" s="49" t="s">
        <v>109</v>
      </c>
      <c r="E256" s="49" t="s">
        <v>108</v>
      </c>
      <c r="F256" s="49" t="s">
        <v>133</v>
      </c>
      <c r="G256" s="50">
        <v>1920000</v>
      </c>
    </row>
    <row r="257" spans="1:7">
      <c r="A257" s="51">
        <v>42411</v>
      </c>
      <c r="B257" s="49" t="s">
        <v>116</v>
      </c>
      <c r="C257" s="49" t="s">
        <v>134</v>
      </c>
      <c r="D257" s="49" t="s">
        <v>100</v>
      </c>
      <c r="E257" s="49" t="s">
        <v>120</v>
      </c>
      <c r="F257" s="49" t="s">
        <v>133</v>
      </c>
      <c r="G257" s="50">
        <v>1800000</v>
      </c>
    </row>
    <row r="258" spans="1:7">
      <c r="A258" s="51">
        <v>42412</v>
      </c>
      <c r="B258" s="49" t="s">
        <v>116</v>
      </c>
      <c r="C258" s="49" t="s">
        <v>115</v>
      </c>
      <c r="D258" s="49" t="s">
        <v>109</v>
      </c>
      <c r="E258" s="49" t="s">
        <v>118</v>
      </c>
      <c r="F258" s="49" t="s">
        <v>113</v>
      </c>
      <c r="G258" s="50">
        <v>1384000</v>
      </c>
    </row>
    <row r="259" spans="1:7">
      <c r="A259" s="51">
        <v>42413</v>
      </c>
      <c r="B259" s="49" t="s">
        <v>116</v>
      </c>
      <c r="C259" s="49" t="s">
        <v>115</v>
      </c>
      <c r="D259" s="49" t="s">
        <v>109</v>
      </c>
      <c r="E259" s="49" t="s">
        <v>131</v>
      </c>
      <c r="F259" s="49" t="s">
        <v>113</v>
      </c>
      <c r="G259" s="50">
        <v>2256000</v>
      </c>
    </row>
    <row r="260" spans="1:7">
      <c r="A260" s="51">
        <v>42414</v>
      </c>
      <c r="B260" s="49" t="s">
        <v>116</v>
      </c>
      <c r="C260" s="49" t="s">
        <v>115</v>
      </c>
      <c r="D260" s="49" t="s">
        <v>105</v>
      </c>
      <c r="E260" s="49" t="s">
        <v>122</v>
      </c>
      <c r="F260" s="49" t="s">
        <v>113</v>
      </c>
      <c r="G260" s="50">
        <v>1280000</v>
      </c>
    </row>
    <row r="261" spans="1:7">
      <c r="A261" s="51">
        <v>42415</v>
      </c>
      <c r="B261" s="49" t="s">
        <v>116</v>
      </c>
      <c r="C261" s="49" t="s">
        <v>115</v>
      </c>
      <c r="D261" s="49" t="s">
        <v>105</v>
      </c>
      <c r="E261" s="49" t="s">
        <v>111</v>
      </c>
      <c r="F261" s="49" t="s">
        <v>113</v>
      </c>
      <c r="G261" s="50">
        <v>3520000</v>
      </c>
    </row>
    <row r="262" spans="1:7">
      <c r="A262" s="51">
        <v>42416</v>
      </c>
      <c r="B262" s="49" t="s">
        <v>116</v>
      </c>
      <c r="C262" s="49" t="s">
        <v>115</v>
      </c>
      <c r="D262" s="49" t="s">
        <v>109</v>
      </c>
      <c r="E262" s="49" t="s">
        <v>110</v>
      </c>
      <c r="F262" s="49" t="s">
        <v>113</v>
      </c>
      <c r="G262" s="50">
        <v>1024000</v>
      </c>
    </row>
    <row r="263" spans="1:7">
      <c r="A263" s="51">
        <v>42417</v>
      </c>
      <c r="B263" s="49" t="s">
        <v>116</v>
      </c>
      <c r="C263" s="49" t="s">
        <v>115</v>
      </c>
      <c r="D263" s="49" t="s">
        <v>105</v>
      </c>
      <c r="E263" s="49" t="s">
        <v>117</v>
      </c>
      <c r="F263" s="49" t="s">
        <v>113</v>
      </c>
      <c r="G263" s="50">
        <v>1040000</v>
      </c>
    </row>
    <row r="264" spans="1:7">
      <c r="A264" s="51">
        <v>42418</v>
      </c>
      <c r="B264" s="49" t="s">
        <v>116</v>
      </c>
      <c r="C264" s="49" t="s">
        <v>115</v>
      </c>
      <c r="D264" s="49" t="s">
        <v>100</v>
      </c>
      <c r="E264" s="49" t="s">
        <v>120</v>
      </c>
      <c r="F264" s="49" t="s">
        <v>113</v>
      </c>
      <c r="G264" s="50">
        <v>480000</v>
      </c>
    </row>
    <row r="265" spans="1:7">
      <c r="A265" s="51">
        <v>42419</v>
      </c>
      <c r="B265" s="49" t="s">
        <v>127</v>
      </c>
      <c r="C265" s="49" t="s">
        <v>129</v>
      </c>
      <c r="D265" s="49" t="s">
        <v>136</v>
      </c>
      <c r="E265" s="49" t="s">
        <v>135</v>
      </c>
      <c r="F265" s="49" t="s">
        <v>128</v>
      </c>
      <c r="G265" s="50">
        <v>600000</v>
      </c>
    </row>
    <row r="266" spans="1:7">
      <c r="A266" s="51">
        <v>42420</v>
      </c>
      <c r="B266" s="49" t="s">
        <v>116</v>
      </c>
      <c r="C266" s="49" t="s">
        <v>115</v>
      </c>
      <c r="D266" s="49" t="s">
        <v>109</v>
      </c>
      <c r="E266" s="49" t="s">
        <v>118</v>
      </c>
      <c r="F266" s="49" t="s">
        <v>113</v>
      </c>
      <c r="G266" s="50">
        <v>1264000</v>
      </c>
    </row>
    <row r="267" spans="1:7">
      <c r="A267" s="51">
        <v>42421</v>
      </c>
      <c r="B267" s="49" t="s">
        <v>116</v>
      </c>
      <c r="C267" s="49" t="s">
        <v>115</v>
      </c>
      <c r="D267" s="49" t="s">
        <v>109</v>
      </c>
      <c r="E267" s="49" t="s">
        <v>131</v>
      </c>
      <c r="F267" s="49" t="s">
        <v>113</v>
      </c>
      <c r="G267" s="50">
        <v>1504000</v>
      </c>
    </row>
    <row r="268" spans="1:7">
      <c r="A268" s="51">
        <v>42422</v>
      </c>
      <c r="B268" s="49" t="s">
        <v>116</v>
      </c>
      <c r="C268" s="49" t="s">
        <v>115</v>
      </c>
      <c r="D268" s="49" t="s">
        <v>105</v>
      </c>
      <c r="E268" s="49" t="s">
        <v>111</v>
      </c>
      <c r="F268" s="49" t="s">
        <v>113</v>
      </c>
      <c r="G268" s="50">
        <v>1360000</v>
      </c>
    </row>
    <row r="269" spans="1:7">
      <c r="A269" s="51">
        <v>42423</v>
      </c>
      <c r="B269" s="49" t="s">
        <v>116</v>
      </c>
      <c r="C269" s="49" t="s">
        <v>115</v>
      </c>
      <c r="D269" s="49" t="s">
        <v>105</v>
      </c>
      <c r="E269" s="49" t="s">
        <v>111</v>
      </c>
      <c r="F269" s="49" t="s">
        <v>113</v>
      </c>
      <c r="G269" s="50">
        <v>4400000</v>
      </c>
    </row>
    <row r="270" spans="1:7">
      <c r="A270" s="51">
        <v>42424</v>
      </c>
      <c r="B270" s="49" t="s">
        <v>116</v>
      </c>
      <c r="C270" s="49" t="s">
        <v>115</v>
      </c>
      <c r="D270" s="49" t="s">
        <v>109</v>
      </c>
      <c r="E270" s="49" t="s">
        <v>108</v>
      </c>
      <c r="F270" s="49" t="s">
        <v>113</v>
      </c>
      <c r="G270" s="50">
        <v>2880000</v>
      </c>
    </row>
    <row r="271" spans="1:7">
      <c r="A271" s="51">
        <v>42425</v>
      </c>
      <c r="B271" s="49" t="s">
        <v>116</v>
      </c>
      <c r="C271" s="49" t="s">
        <v>115</v>
      </c>
      <c r="D271" s="49" t="s">
        <v>136</v>
      </c>
      <c r="E271" s="49" t="s">
        <v>135</v>
      </c>
      <c r="F271" s="49" t="s">
        <v>113</v>
      </c>
      <c r="G271" s="50">
        <v>600000</v>
      </c>
    </row>
    <row r="272" spans="1:7">
      <c r="A272" s="51">
        <v>42426</v>
      </c>
      <c r="B272" s="49" t="s">
        <v>116</v>
      </c>
      <c r="C272" s="49" t="s">
        <v>115</v>
      </c>
      <c r="D272" s="49" t="s">
        <v>136</v>
      </c>
      <c r="E272" s="49" t="s">
        <v>135</v>
      </c>
      <c r="F272" s="49" t="s">
        <v>113</v>
      </c>
      <c r="G272" s="50">
        <v>720000</v>
      </c>
    </row>
    <row r="273" spans="1:7">
      <c r="A273" s="51">
        <v>42427</v>
      </c>
      <c r="B273" s="49" t="s">
        <v>116</v>
      </c>
      <c r="C273" s="49" t="s">
        <v>115</v>
      </c>
      <c r="D273" s="49" t="s">
        <v>100</v>
      </c>
      <c r="E273" s="49" t="s">
        <v>106</v>
      </c>
      <c r="F273" s="49" t="s">
        <v>113</v>
      </c>
      <c r="G273" s="50">
        <v>640000</v>
      </c>
    </row>
    <row r="274" spans="1:7">
      <c r="A274" s="51">
        <v>42428</v>
      </c>
      <c r="B274" s="49" t="s">
        <v>116</v>
      </c>
      <c r="C274" s="49" t="s">
        <v>115</v>
      </c>
      <c r="D274" s="49" t="s">
        <v>100</v>
      </c>
      <c r="E274" s="49" t="s">
        <v>114</v>
      </c>
      <c r="F274" s="49" t="s">
        <v>113</v>
      </c>
      <c r="G274" s="50">
        <v>800000</v>
      </c>
    </row>
    <row r="275" spans="1:7">
      <c r="A275" s="51">
        <v>42429</v>
      </c>
      <c r="B275" s="49" t="s">
        <v>116</v>
      </c>
      <c r="C275" s="49" t="s">
        <v>115</v>
      </c>
      <c r="D275" s="49" t="s">
        <v>100</v>
      </c>
      <c r="E275" s="49" t="s">
        <v>114</v>
      </c>
      <c r="F275" s="49" t="s">
        <v>113</v>
      </c>
      <c r="G275" s="50">
        <v>1200000</v>
      </c>
    </row>
    <row r="276" spans="1:7">
      <c r="A276" s="51">
        <v>42430</v>
      </c>
      <c r="B276" s="49" t="s">
        <v>116</v>
      </c>
      <c r="C276" s="49" t="s">
        <v>121</v>
      </c>
      <c r="D276" s="49" t="s">
        <v>109</v>
      </c>
      <c r="E276" s="49" t="s">
        <v>131</v>
      </c>
      <c r="F276" s="49" t="s">
        <v>132</v>
      </c>
      <c r="G276" s="50">
        <v>1504000</v>
      </c>
    </row>
    <row r="277" spans="1:7">
      <c r="A277" s="51">
        <v>42431</v>
      </c>
      <c r="B277" s="49" t="s">
        <v>116</v>
      </c>
      <c r="C277" s="49" t="s">
        <v>121</v>
      </c>
      <c r="D277" s="49" t="s">
        <v>105</v>
      </c>
      <c r="E277" s="49" t="s">
        <v>122</v>
      </c>
      <c r="F277" s="49" t="s">
        <v>132</v>
      </c>
      <c r="G277" s="50">
        <v>3480000</v>
      </c>
    </row>
    <row r="278" spans="1:7">
      <c r="A278" s="51">
        <v>42432</v>
      </c>
      <c r="B278" s="49" t="s">
        <v>116</v>
      </c>
      <c r="C278" s="49" t="s">
        <v>121</v>
      </c>
      <c r="D278" s="49" t="s">
        <v>109</v>
      </c>
      <c r="E278" s="49" t="s">
        <v>110</v>
      </c>
      <c r="F278" s="49" t="s">
        <v>132</v>
      </c>
      <c r="G278" s="50">
        <v>1040000</v>
      </c>
    </row>
    <row r="279" spans="1:7">
      <c r="A279" s="51">
        <v>42433</v>
      </c>
      <c r="B279" s="49" t="s">
        <v>116</v>
      </c>
      <c r="C279" s="49" t="s">
        <v>121</v>
      </c>
      <c r="D279" s="49" t="s">
        <v>109</v>
      </c>
      <c r="E279" s="49" t="s">
        <v>108</v>
      </c>
      <c r="F279" s="49" t="s">
        <v>132</v>
      </c>
      <c r="G279" s="50">
        <v>2880000</v>
      </c>
    </row>
    <row r="280" spans="1:7">
      <c r="A280" s="51">
        <v>42434</v>
      </c>
      <c r="B280" s="49" t="s">
        <v>116</v>
      </c>
      <c r="C280" s="49" t="s">
        <v>121</v>
      </c>
      <c r="D280" s="49" t="s">
        <v>105</v>
      </c>
      <c r="E280" s="49" t="s">
        <v>117</v>
      </c>
      <c r="F280" s="49" t="s">
        <v>132</v>
      </c>
      <c r="G280" s="50">
        <v>600000</v>
      </c>
    </row>
    <row r="281" spans="1:7">
      <c r="A281" s="51">
        <v>42435</v>
      </c>
      <c r="B281" s="49" t="s">
        <v>116</v>
      </c>
      <c r="C281" s="49" t="s">
        <v>121</v>
      </c>
      <c r="D281" s="49" t="s">
        <v>100</v>
      </c>
      <c r="E281" s="49" t="s">
        <v>107</v>
      </c>
      <c r="F281" s="49" t="s">
        <v>132</v>
      </c>
      <c r="G281" s="50">
        <v>440000</v>
      </c>
    </row>
    <row r="282" spans="1:7">
      <c r="A282" s="51">
        <v>42436</v>
      </c>
      <c r="B282" s="49" t="s">
        <v>116</v>
      </c>
      <c r="C282" s="49" t="s">
        <v>121</v>
      </c>
      <c r="D282" s="49" t="s">
        <v>100</v>
      </c>
      <c r="E282" s="49" t="s">
        <v>99</v>
      </c>
      <c r="F282" s="49" t="s">
        <v>132</v>
      </c>
      <c r="G282" s="50">
        <v>1440000</v>
      </c>
    </row>
    <row r="283" spans="1:7">
      <c r="A283" s="51">
        <v>42437</v>
      </c>
      <c r="B283" s="49" t="s">
        <v>116</v>
      </c>
      <c r="C283" s="49" t="s">
        <v>115</v>
      </c>
      <c r="D283" s="49" t="s">
        <v>109</v>
      </c>
      <c r="E283" s="49" t="s">
        <v>110</v>
      </c>
      <c r="F283" s="49" t="s">
        <v>113</v>
      </c>
      <c r="G283" s="50">
        <v>2080000</v>
      </c>
    </row>
    <row r="284" spans="1:7">
      <c r="A284" s="51">
        <v>42438</v>
      </c>
      <c r="B284" s="49" t="s">
        <v>116</v>
      </c>
      <c r="C284" s="49" t="s">
        <v>115</v>
      </c>
      <c r="D284" s="49" t="s">
        <v>136</v>
      </c>
      <c r="E284" s="49" t="s">
        <v>135</v>
      </c>
      <c r="F284" s="49" t="s">
        <v>113</v>
      </c>
      <c r="G284" s="50">
        <v>600000</v>
      </c>
    </row>
    <row r="285" spans="1:7">
      <c r="A285" s="51">
        <v>42439</v>
      </c>
      <c r="B285" s="49" t="s">
        <v>116</v>
      </c>
      <c r="C285" s="49" t="s">
        <v>115</v>
      </c>
      <c r="D285" s="49" t="s">
        <v>100</v>
      </c>
      <c r="E285" s="49" t="s">
        <v>125</v>
      </c>
      <c r="F285" s="49" t="s">
        <v>113</v>
      </c>
      <c r="G285" s="50">
        <v>400000</v>
      </c>
    </row>
    <row r="286" spans="1:7">
      <c r="A286" s="51">
        <v>42440</v>
      </c>
      <c r="B286" s="49" t="s">
        <v>116</v>
      </c>
      <c r="C286" s="49" t="s">
        <v>115</v>
      </c>
      <c r="D286" s="49" t="s">
        <v>100</v>
      </c>
      <c r="E286" s="49" t="s">
        <v>114</v>
      </c>
      <c r="F286" s="49" t="s">
        <v>113</v>
      </c>
      <c r="G286" s="50">
        <v>400000</v>
      </c>
    </row>
    <row r="287" spans="1:7">
      <c r="A287" s="51">
        <v>42441</v>
      </c>
      <c r="B287" s="49" t="s">
        <v>116</v>
      </c>
      <c r="C287" s="49" t="s">
        <v>121</v>
      </c>
      <c r="D287" s="49" t="s">
        <v>105</v>
      </c>
      <c r="E287" s="49" t="s">
        <v>111</v>
      </c>
      <c r="F287" s="49" t="s">
        <v>123</v>
      </c>
      <c r="G287" s="50">
        <v>1408000</v>
      </c>
    </row>
    <row r="288" spans="1:7">
      <c r="A288" s="51">
        <v>42442</v>
      </c>
      <c r="B288" s="49" t="s">
        <v>116</v>
      </c>
      <c r="C288" s="49" t="s">
        <v>121</v>
      </c>
      <c r="D288" s="49" t="s">
        <v>100</v>
      </c>
      <c r="E288" s="49" t="s">
        <v>106</v>
      </c>
      <c r="F288" s="49" t="s">
        <v>123</v>
      </c>
      <c r="G288" s="50">
        <v>1280000</v>
      </c>
    </row>
    <row r="289" spans="1:7">
      <c r="A289" s="51">
        <v>42443</v>
      </c>
      <c r="B289" s="49" t="s">
        <v>116</v>
      </c>
      <c r="C289" s="49" t="s">
        <v>121</v>
      </c>
      <c r="D289" s="49" t="s">
        <v>105</v>
      </c>
      <c r="E289" s="49" t="s">
        <v>104</v>
      </c>
      <c r="F289" s="49" t="s">
        <v>123</v>
      </c>
      <c r="G289" s="50">
        <v>2080000</v>
      </c>
    </row>
    <row r="290" spans="1:7">
      <c r="A290" s="51">
        <v>42444</v>
      </c>
      <c r="B290" s="49" t="s">
        <v>116</v>
      </c>
      <c r="C290" s="49" t="s">
        <v>121</v>
      </c>
      <c r="D290" s="49" t="s">
        <v>100</v>
      </c>
      <c r="E290" s="49" t="s">
        <v>99</v>
      </c>
      <c r="F290" s="49" t="s">
        <v>123</v>
      </c>
      <c r="G290" s="50">
        <v>1280000</v>
      </c>
    </row>
    <row r="291" spans="1:7">
      <c r="A291" s="51">
        <v>42445</v>
      </c>
      <c r="B291" s="49" t="s">
        <v>102</v>
      </c>
      <c r="C291" s="49" t="s">
        <v>138</v>
      </c>
      <c r="D291" s="49" t="s">
        <v>109</v>
      </c>
      <c r="E291" s="49" t="s">
        <v>131</v>
      </c>
      <c r="F291" s="49" t="s">
        <v>137</v>
      </c>
      <c r="G291" s="50">
        <v>720000</v>
      </c>
    </row>
    <row r="292" spans="1:7">
      <c r="A292" s="51">
        <v>42446</v>
      </c>
      <c r="B292" s="49" t="s">
        <v>102</v>
      </c>
      <c r="C292" s="49" t="s">
        <v>138</v>
      </c>
      <c r="D292" s="49" t="s">
        <v>105</v>
      </c>
      <c r="E292" s="49" t="s">
        <v>122</v>
      </c>
      <c r="F292" s="49" t="s">
        <v>137</v>
      </c>
      <c r="G292" s="50">
        <v>1280000</v>
      </c>
    </row>
    <row r="293" spans="1:7">
      <c r="A293" s="51">
        <v>42447</v>
      </c>
      <c r="B293" s="49" t="s">
        <v>102</v>
      </c>
      <c r="C293" s="49" t="s">
        <v>138</v>
      </c>
      <c r="D293" s="49" t="s">
        <v>105</v>
      </c>
      <c r="E293" s="49" t="s">
        <v>111</v>
      </c>
      <c r="F293" s="49" t="s">
        <v>137</v>
      </c>
      <c r="G293" s="50">
        <v>1408000</v>
      </c>
    </row>
    <row r="294" spans="1:7">
      <c r="A294" s="51">
        <v>42448</v>
      </c>
      <c r="B294" s="49" t="s">
        <v>102</v>
      </c>
      <c r="C294" s="49" t="s">
        <v>138</v>
      </c>
      <c r="D294" s="49" t="s">
        <v>105</v>
      </c>
      <c r="E294" s="49" t="s">
        <v>111</v>
      </c>
      <c r="F294" s="49" t="s">
        <v>137</v>
      </c>
      <c r="G294" s="50">
        <v>1760000</v>
      </c>
    </row>
    <row r="295" spans="1:7">
      <c r="A295" s="51">
        <v>42449</v>
      </c>
      <c r="B295" s="49" t="s">
        <v>102</v>
      </c>
      <c r="C295" s="49" t="s">
        <v>138</v>
      </c>
      <c r="D295" s="49" t="s">
        <v>136</v>
      </c>
      <c r="E295" s="49" t="s">
        <v>135</v>
      </c>
      <c r="F295" s="49" t="s">
        <v>137</v>
      </c>
      <c r="G295" s="50">
        <v>2400000</v>
      </c>
    </row>
    <row r="296" spans="1:7">
      <c r="A296" s="51">
        <v>42450</v>
      </c>
      <c r="B296" s="49" t="s">
        <v>102</v>
      </c>
      <c r="C296" s="49" t="s">
        <v>138</v>
      </c>
      <c r="D296" s="49" t="s">
        <v>100</v>
      </c>
      <c r="E296" s="49" t="s">
        <v>106</v>
      </c>
      <c r="F296" s="49" t="s">
        <v>137</v>
      </c>
      <c r="G296" s="50">
        <v>320000</v>
      </c>
    </row>
    <row r="297" spans="1:7">
      <c r="A297" s="51">
        <v>42451</v>
      </c>
      <c r="B297" s="49" t="s">
        <v>127</v>
      </c>
      <c r="C297" s="49" t="s">
        <v>129</v>
      </c>
      <c r="D297" s="49" t="s">
        <v>109</v>
      </c>
      <c r="E297" s="49" t="s">
        <v>112</v>
      </c>
      <c r="F297" s="49" t="s">
        <v>128</v>
      </c>
      <c r="G297" s="50">
        <v>1072000</v>
      </c>
    </row>
    <row r="298" spans="1:7">
      <c r="A298" s="51">
        <v>42452</v>
      </c>
      <c r="B298" s="49" t="s">
        <v>127</v>
      </c>
      <c r="C298" s="49" t="s">
        <v>129</v>
      </c>
      <c r="D298" s="49" t="s">
        <v>105</v>
      </c>
      <c r="E298" s="49" t="s">
        <v>117</v>
      </c>
      <c r="F298" s="49" t="s">
        <v>128</v>
      </c>
      <c r="G298" s="50">
        <v>1040000</v>
      </c>
    </row>
    <row r="299" spans="1:7">
      <c r="A299" s="51">
        <v>42453</v>
      </c>
      <c r="B299" s="49" t="s">
        <v>102</v>
      </c>
      <c r="C299" s="49" t="s">
        <v>101</v>
      </c>
      <c r="D299" s="49" t="s">
        <v>109</v>
      </c>
      <c r="E299" s="49" t="s">
        <v>118</v>
      </c>
      <c r="F299" s="49" t="s">
        <v>98</v>
      </c>
      <c r="G299" s="50">
        <v>1264000</v>
      </c>
    </row>
    <row r="300" spans="1:7">
      <c r="A300" s="51">
        <v>42454</v>
      </c>
      <c r="B300" s="49" t="s">
        <v>102</v>
      </c>
      <c r="C300" s="49" t="s">
        <v>101</v>
      </c>
      <c r="D300" s="49" t="s">
        <v>109</v>
      </c>
      <c r="E300" s="49" t="s">
        <v>110</v>
      </c>
      <c r="F300" s="49" t="s">
        <v>98</v>
      </c>
      <c r="G300" s="50">
        <v>520000</v>
      </c>
    </row>
    <row r="301" spans="1:7">
      <c r="A301" s="51">
        <v>42455</v>
      </c>
      <c r="B301" s="49" t="s">
        <v>102</v>
      </c>
      <c r="C301" s="49" t="s">
        <v>101</v>
      </c>
      <c r="D301" s="49" t="s">
        <v>109</v>
      </c>
      <c r="E301" s="49" t="s">
        <v>108</v>
      </c>
      <c r="F301" s="49" t="s">
        <v>98</v>
      </c>
      <c r="G301" s="50">
        <v>960000</v>
      </c>
    </row>
    <row r="302" spans="1:7">
      <c r="A302" s="51">
        <v>42456</v>
      </c>
      <c r="B302" s="49" t="s">
        <v>102</v>
      </c>
      <c r="C302" s="49" t="s">
        <v>101</v>
      </c>
      <c r="D302" s="49" t="s">
        <v>136</v>
      </c>
      <c r="E302" s="49" t="s">
        <v>135</v>
      </c>
      <c r="F302" s="49" t="s">
        <v>98</v>
      </c>
      <c r="G302" s="50">
        <v>2160000</v>
      </c>
    </row>
    <row r="303" spans="1:7">
      <c r="A303" s="51">
        <v>42457</v>
      </c>
      <c r="B303" s="49" t="s">
        <v>102</v>
      </c>
      <c r="C303" s="49" t="s">
        <v>101</v>
      </c>
      <c r="D303" s="49" t="s">
        <v>136</v>
      </c>
      <c r="E303" s="49" t="s">
        <v>135</v>
      </c>
      <c r="F303" s="49" t="s">
        <v>98</v>
      </c>
      <c r="G303" s="50">
        <v>2400000</v>
      </c>
    </row>
    <row r="304" spans="1:7">
      <c r="A304" s="51">
        <v>42458</v>
      </c>
      <c r="B304" s="49" t="s">
        <v>102</v>
      </c>
      <c r="C304" s="49" t="s">
        <v>101</v>
      </c>
      <c r="D304" s="49" t="s">
        <v>100</v>
      </c>
      <c r="E304" s="49" t="s">
        <v>107</v>
      </c>
      <c r="F304" s="49" t="s">
        <v>98</v>
      </c>
      <c r="G304" s="50">
        <v>440000</v>
      </c>
    </row>
    <row r="305" spans="1:7">
      <c r="A305" s="51">
        <v>42459</v>
      </c>
      <c r="B305" s="49" t="s">
        <v>102</v>
      </c>
      <c r="C305" s="49" t="s">
        <v>101</v>
      </c>
      <c r="D305" s="49" t="s">
        <v>100</v>
      </c>
      <c r="E305" s="49" t="s">
        <v>125</v>
      </c>
      <c r="F305" s="49" t="s">
        <v>98</v>
      </c>
      <c r="G305" s="50">
        <v>800000</v>
      </c>
    </row>
    <row r="306" spans="1:7">
      <c r="A306" s="51">
        <v>42460</v>
      </c>
      <c r="B306" s="49" t="s">
        <v>102</v>
      </c>
      <c r="C306" s="49" t="s">
        <v>101</v>
      </c>
      <c r="D306" s="49" t="s">
        <v>100</v>
      </c>
      <c r="E306" s="49" t="s">
        <v>103</v>
      </c>
      <c r="F306" s="49" t="s">
        <v>98</v>
      </c>
      <c r="G306" s="50">
        <v>1520000</v>
      </c>
    </row>
    <row r="307" spans="1:7">
      <c r="A307" s="51">
        <v>42461</v>
      </c>
      <c r="B307" s="49" t="s">
        <v>102</v>
      </c>
      <c r="C307" s="49" t="s">
        <v>101</v>
      </c>
      <c r="D307" s="49" t="s">
        <v>100</v>
      </c>
      <c r="E307" s="49" t="s">
        <v>120</v>
      </c>
      <c r="F307" s="49" t="s">
        <v>98</v>
      </c>
      <c r="G307" s="50">
        <v>480000</v>
      </c>
    </row>
    <row r="308" spans="1:7">
      <c r="A308" s="51">
        <v>42462</v>
      </c>
      <c r="B308" s="49" t="s">
        <v>127</v>
      </c>
      <c r="C308" s="49" t="s">
        <v>126</v>
      </c>
      <c r="D308" s="49" t="s">
        <v>109</v>
      </c>
      <c r="E308" s="49" t="s">
        <v>118</v>
      </c>
      <c r="F308" s="49" t="s">
        <v>130</v>
      </c>
      <c r="G308" s="50">
        <v>6920000</v>
      </c>
    </row>
    <row r="309" spans="1:7">
      <c r="A309" s="51">
        <v>42463</v>
      </c>
      <c r="B309" s="49" t="s">
        <v>127</v>
      </c>
      <c r="C309" s="49" t="s">
        <v>126</v>
      </c>
      <c r="D309" s="49" t="s">
        <v>109</v>
      </c>
      <c r="E309" s="49" t="s">
        <v>131</v>
      </c>
      <c r="F309" s="49" t="s">
        <v>130</v>
      </c>
      <c r="G309" s="50">
        <v>1440000</v>
      </c>
    </row>
    <row r="310" spans="1:7">
      <c r="A310" s="51">
        <v>42464</v>
      </c>
      <c r="B310" s="49" t="s">
        <v>127</v>
      </c>
      <c r="C310" s="49" t="s">
        <v>126</v>
      </c>
      <c r="D310" s="49" t="s">
        <v>105</v>
      </c>
      <c r="E310" s="49" t="s">
        <v>111</v>
      </c>
      <c r="F310" s="49" t="s">
        <v>130</v>
      </c>
      <c r="G310" s="50">
        <v>2720000</v>
      </c>
    </row>
    <row r="311" spans="1:7">
      <c r="A311" s="51">
        <v>42465</v>
      </c>
      <c r="B311" s="49" t="s">
        <v>127</v>
      </c>
      <c r="C311" s="49" t="s">
        <v>126</v>
      </c>
      <c r="D311" s="49" t="s">
        <v>105</v>
      </c>
      <c r="E311" s="49" t="s">
        <v>111</v>
      </c>
      <c r="F311" s="49" t="s">
        <v>130</v>
      </c>
      <c r="G311" s="50">
        <v>3520000</v>
      </c>
    </row>
    <row r="312" spans="1:7">
      <c r="A312" s="51">
        <v>42466</v>
      </c>
      <c r="B312" s="49" t="s">
        <v>127</v>
      </c>
      <c r="C312" s="49" t="s">
        <v>126</v>
      </c>
      <c r="D312" s="49" t="s">
        <v>136</v>
      </c>
      <c r="E312" s="49" t="s">
        <v>135</v>
      </c>
      <c r="F312" s="49" t="s">
        <v>130</v>
      </c>
      <c r="G312" s="50">
        <v>1440000</v>
      </c>
    </row>
    <row r="313" spans="1:7">
      <c r="A313" s="51">
        <v>42467</v>
      </c>
      <c r="B313" s="49" t="s">
        <v>127</v>
      </c>
      <c r="C313" s="49" t="s">
        <v>126</v>
      </c>
      <c r="D313" s="49" t="s">
        <v>136</v>
      </c>
      <c r="E313" s="49" t="s">
        <v>135</v>
      </c>
      <c r="F313" s="49" t="s">
        <v>130</v>
      </c>
      <c r="G313" s="50">
        <v>3000000</v>
      </c>
    </row>
    <row r="314" spans="1:7">
      <c r="A314" s="51">
        <v>42468</v>
      </c>
      <c r="B314" s="49" t="s">
        <v>127</v>
      </c>
      <c r="C314" s="49" t="s">
        <v>126</v>
      </c>
      <c r="D314" s="49" t="s">
        <v>100</v>
      </c>
      <c r="E314" s="49" t="s">
        <v>107</v>
      </c>
      <c r="F314" s="49" t="s">
        <v>130</v>
      </c>
      <c r="G314" s="50">
        <v>880000</v>
      </c>
    </row>
    <row r="315" spans="1:7">
      <c r="A315" s="51">
        <v>42469</v>
      </c>
      <c r="B315" s="49" t="s">
        <v>127</v>
      </c>
      <c r="C315" s="49" t="s">
        <v>126</v>
      </c>
      <c r="D315" s="49" t="s">
        <v>100</v>
      </c>
      <c r="E315" s="49" t="s">
        <v>114</v>
      </c>
      <c r="F315" s="49" t="s">
        <v>130</v>
      </c>
      <c r="G315" s="50">
        <v>1600000</v>
      </c>
    </row>
    <row r="316" spans="1:7">
      <c r="A316" s="51">
        <v>42470</v>
      </c>
      <c r="B316" s="49" t="s">
        <v>127</v>
      </c>
      <c r="C316" s="49" t="s">
        <v>126</v>
      </c>
      <c r="D316" s="49" t="s">
        <v>100</v>
      </c>
      <c r="E316" s="49" t="s">
        <v>103</v>
      </c>
      <c r="F316" s="49" t="s">
        <v>130</v>
      </c>
      <c r="G316" s="50">
        <v>760000</v>
      </c>
    </row>
    <row r="317" spans="1:7">
      <c r="A317" s="51">
        <v>42471</v>
      </c>
      <c r="B317" s="49" t="s">
        <v>102</v>
      </c>
      <c r="C317" s="49" t="s">
        <v>138</v>
      </c>
      <c r="D317" s="49" t="s">
        <v>105</v>
      </c>
      <c r="E317" s="49" t="s">
        <v>122</v>
      </c>
      <c r="F317" s="49" t="s">
        <v>139</v>
      </c>
      <c r="G317" s="50">
        <v>1280000</v>
      </c>
    </row>
    <row r="318" spans="1:7">
      <c r="A318" s="51">
        <v>42472</v>
      </c>
      <c r="B318" s="49" t="s">
        <v>102</v>
      </c>
      <c r="C318" s="49" t="s">
        <v>138</v>
      </c>
      <c r="D318" s="49" t="s">
        <v>105</v>
      </c>
      <c r="E318" s="49" t="s">
        <v>111</v>
      </c>
      <c r="F318" s="49" t="s">
        <v>139</v>
      </c>
      <c r="G318" s="50">
        <v>704000</v>
      </c>
    </row>
    <row r="319" spans="1:7">
      <c r="A319" s="51">
        <v>42473</v>
      </c>
      <c r="B319" s="49" t="s">
        <v>102</v>
      </c>
      <c r="C319" s="49" t="s">
        <v>138</v>
      </c>
      <c r="D319" s="49" t="s">
        <v>109</v>
      </c>
      <c r="E319" s="49" t="s">
        <v>110</v>
      </c>
      <c r="F319" s="49" t="s">
        <v>139</v>
      </c>
      <c r="G319" s="50">
        <v>3072000</v>
      </c>
    </row>
    <row r="320" spans="1:7">
      <c r="A320" s="51">
        <v>42474</v>
      </c>
      <c r="B320" s="49" t="s">
        <v>102</v>
      </c>
      <c r="C320" s="49" t="s">
        <v>138</v>
      </c>
      <c r="D320" s="49" t="s">
        <v>109</v>
      </c>
      <c r="E320" s="49" t="s">
        <v>108</v>
      </c>
      <c r="F320" s="49" t="s">
        <v>139</v>
      </c>
      <c r="G320" s="50">
        <v>640000</v>
      </c>
    </row>
    <row r="321" spans="1:7">
      <c r="A321" s="51">
        <v>42475</v>
      </c>
      <c r="B321" s="49" t="s">
        <v>102</v>
      </c>
      <c r="C321" s="49" t="s">
        <v>138</v>
      </c>
      <c r="D321" s="49" t="s">
        <v>105</v>
      </c>
      <c r="E321" s="49" t="s">
        <v>117</v>
      </c>
      <c r="F321" s="49" t="s">
        <v>139</v>
      </c>
      <c r="G321" s="50">
        <v>1200000</v>
      </c>
    </row>
    <row r="322" spans="1:7">
      <c r="A322" s="51">
        <v>42476</v>
      </c>
      <c r="B322" s="49" t="s">
        <v>102</v>
      </c>
      <c r="C322" s="49" t="s">
        <v>138</v>
      </c>
      <c r="D322" s="49" t="s">
        <v>105</v>
      </c>
      <c r="E322" s="49" t="s">
        <v>117</v>
      </c>
      <c r="F322" s="49" t="s">
        <v>139</v>
      </c>
      <c r="G322" s="50">
        <v>2080000</v>
      </c>
    </row>
    <row r="323" spans="1:7">
      <c r="A323" s="51">
        <v>42477</v>
      </c>
      <c r="B323" s="49" t="s">
        <v>102</v>
      </c>
      <c r="C323" s="49" t="s">
        <v>138</v>
      </c>
      <c r="D323" s="49" t="s">
        <v>100</v>
      </c>
      <c r="E323" s="49" t="s">
        <v>107</v>
      </c>
      <c r="F323" s="49" t="s">
        <v>139</v>
      </c>
      <c r="G323" s="50">
        <v>1760000</v>
      </c>
    </row>
    <row r="324" spans="1:7">
      <c r="A324" s="51">
        <v>42478</v>
      </c>
      <c r="B324" s="49" t="s">
        <v>102</v>
      </c>
      <c r="C324" s="49" t="s">
        <v>138</v>
      </c>
      <c r="D324" s="49" t="s">
        <v>100</v>
      </c>
      <c r="E324" s="49" t="s">
        <v>114</v>
      </c>
      <c r="F324" s="49" t="s">
        <v>139</v>
      </c>
      <c r="G324" s="50">
        <v>1200000</v>
      </c>
    </row>
    <row r="325" spans="1:7">
      <c r="A325" s="51">
        <v>42479</v>
      </c>
      <c r="B325" s="49" t="s">
        <v>102</v>
      </c>
      <c r="C325" s="49" t="s">
        <v>138</v>
      </c>
      <c r="D325" s="49" t="s">
        <v>100</v>
      </c>
      <c r="E325" s="49" t="s">
        <v>99</v>
      </c>
      <c r="F325" s="49" t="s">
        <v>139</v>
      </c>
      <c r="G325" s="50">
        <v>320000</v>
      </c>
    </row>
    <row r="326" spans="1:7">
      <c r="A326" s="51">
        <v>42480</v>
      </c>
      <c r="B326" s="49" t="s">
        <v>102</v>
      </c>
      <c r="C326" s="49" t="s">
        <v>138</v>
      </c>
      <c r="D326" s="49" t="s">
        <v>100</v>
      </c>
      <c r="E326" s="49" t="s">
        <v>99</v>
      </c>
      <c r="F326" s="49" t="s">
        <v>139</v>
      </c>
      <c r="G326" s="50">
        <v>480000</v>
      </c>
    </row>
    <row r="327" spans="1:7">
      <c r="A327" s="51">
        <v>42481</v>
      </c>
      <c r="B327" s="49" t="s">
        <v>127</v>
      </c>
      <c r="C327" s="49" t="s">
        <v>126</v>
      </c>
      <c r="D327" s="49" t="s">
        <v>105</v>
      </c>
      <c r="E327" s="49" t="s">
        <v>111</v>
      </c>
      <c r="F327" s="49" t="s">
        <v>130</v>
      </c>
      <c r="G327" s="50">
        <v>2816000</v>
      </c>
    </row>
    <row r="328" spans="1:7">
      <c r="A328" s="51">
        <v>42482</v>
      </c>
      <c r="B328" s="49" t="s">
        <v>127</v>
      </c>
      <c r="C328" s="49" t="s">
        <v>126</v>
      </c>
      <c r="D328" s="49" t="s">
        <v>109</v>
      </c>
      <c r="E328" s="49" t="s">
        <v>108</v>
      </c>
      <c r="F328" s="49" t="s">
        <v>130</v>
      </c>
      <c r="G328" s="50">
        <v>3840000</v>
      </c>
    </row>
    <row r="329" spans="1:7">
      <c r="A329" s="51">
        <v>42483</v>
      </c>
      <c r="B329" s="49" t="s">
        <v>127</v>
      </c>
      <c r="C329" s="49" t="s">
        <v>126</v>
      </c>
      <c r="D329" s="49" t="s">
        <v>100</v>
      </c>
      <c r="E329" s="49" t="s">
        <v>106</v>
      </c>
      <c r="F329" s="49" t="s">
        <v>130</v>
      </c>
      <c r="G329" s="50">
        <v>1280000</v>
      </c>
    </row>
    <row r="330" spans="1:7">
      <c r="A330" s="51">
        <v>42484</v>
      </c>
      <c r="B330" s="49" t="s">
        <v>127</v>
      </c>
      <c r="C330" s="49" t="s">
        <v>126</v>
      </c>
      <c r="D330" s="49" t="s">
        <v>100</v>
      </c>
      <c r="E330" s="49" t="s">
        <v>120</v>
      </c>
      <c r="F330" s="49" t="s">
        <v>130</v>
      </c>
      <c r="G330" s="50">
        <v>1800000</v>
      </c>
    </row>
    <row r="331" spans="1:7">
      <c r="A331" s="51">
        <v>42485</v>
      </c>
      <c r="B331" s="49" t="s">
        <v>102</v>
      </c>
      <c r="C331" s="49" t="s">
        <v>138</v>
      </c>
      <c r="D331" s="49" t="s">
        <v>109</v>
      </c>
      <c r="E331" s="49" t="s">
        <v>131</v>
      </c>
      <c r="F331" s="49" t="s">
        <v>124</v>
      </c>
      <c r="G331" s="50">
        <v>3008000</v>
      </c>
    </row>
    <row r="332" spans="1:7">
      <c r="A332" s="51">
        <v>42486</v>
      </c>
      <c r="B332" s="49" t="s">
        <v>102</v>
      </c>
      <c r="C332" s="49" t="s">
        <v>138</v>
      </c>
      <c r="D332" s="49" t="s">
        <v>105</v>
      </c>
      <c r="E332" s="49" t="s">
        <v>117</v>
      </c>
      <c r="F332" s="49" t="s">
        <v>124</v>
      </c>
      <c r="G332" s="50">
        <v>2400000</v>
      </c>
    </row>
    <row r="333" spans="1:7">
      <c r="A333" s="51">
        <v>42487</v>
      </c>
      <c r="B333" s="49" t="s">
        <v>102</v>
      </c>
      <c r="C333" s="49" t="s">
        <v>138</v>
      </c>
      <c r="D333" s="49" t="s">
        <v>100</v>
      </c>
      <c r="E333" s="49" t="s">
        <v>106</v>
      </c>
      <c r="F333" s="49" t="s">
        <v>124</v>
      </c>
      <c r="G333" s="50">
        <v>1280000</v>
      </c>
    </row>
    <row r="334" spans="1:7">
      <c r="A334" s="51">
        <v>42488</v>
      </c>
      <c r="B334" s="49" t="s">
        <v>102</v>
      </c>
      <c r="C334" s="49" t="s">
        <v>138</v>
      </c>
      <c r="D334" s="49" t="s">
        <v>100</v>
      </c>
      <c r="E334" s="49" t="s">
        <v>103</v>
      </c>
      <c r="F334" s="49" t="s">
        <v>124</v>
      </c>
      <c r="G334" s="50">
        <v>1520000</v>
      </c>
    </row>
    <row r="335" spans="1:7">
      <c r="A335" s="51">
        <v>42489</v>
      </c>
      <c r="B335" s="49" t="s">
        <v>127</v>
      </c>
      <c r="C335" s="49" t="s">
        <v>129</v>
      </c>
      <c r="D335" s="49" t="s">
        <v>105</v>
      </c>
      <c r="E335" s="49" t="s">
        <v>122</v>
      </c>
      <c r="F335" s="49" t="s">
        <v>124</v>
      </c>
      <c r="G335" s="50">
        <v>2560000</v>
      </c>
    </row>
    <row r="336" spans="1:7">
      <c r="A336" s="51">
        <v>42490</v>
      </c>
      <c r="B336" s="49" t="s">
        <v>102</v>
      </c>
      <c r="C336" s="49" t="s">
        <v>101</v>
      </c>
      <c r="D336" s="49" t="s">
        <v>109</v>
      </c>
      <c r="E336" s="49" t="s">
        <v>112</v>
      </c>
      <c r="F336" s="49" t="s">
        <v>123</v>
      </c>
      <c r="G336" s="50">
        <v>1072000</v>
      </c>
    </row>
    <row r="337" spans="1:7">
      <c r="A337" s="51">
        <v>42491</v>
      </c>
      <c r="B337" s="49" t="s">
        <v>102</v>
      </c>
      <c r="C337" s="49" t="s">
        <v>101</v>
      </c>
      <c r="D337" s="49" t="s">
        <v>109</v>
      </c>
      <c r="E337" s="49" t="s">
        <v>110</v>
      </c>
      <c r="F337" s="49" t="s">
        <v>123</v>
      </c>
      <c r="G337" s="50">
        <v>520000</v>
      </c>
    </row>
    <row r="338" spans="1:7">
      <c r="A338" s="51">
        <v>42492</v>
      </c>
      <c r="B338" s="49" t="s">
        <v>102</v>
      </c>
      <c r="C338" s="49" t="s">
        <v>101</v>
      </c>
      <c r="D338" s="49" t="s">
        <v>109</v>
      </c>
      <c r="E338" s="49" t="s">
        <v>110</v>
      </c>
      <c r="F338" s="49" t="s">
        <v>123</v>
      </c>
      <c r="G338" s="50">
        <v>2048000</v>
      </c>
    </row>
    <row r="339" spans="1:7">
      <c r="A339" s="51">
        <v>42493</v>
      </c>
      <c r="B339" s="49" t="s">
        <v>102</v>
      </c>
      <c r="C339" s="49" t="s">
        <v>101</v>
      </c>
      <c r="D339" s="49" t="s">
        <v>136</v>
      </c>
      <c r="E339" s="49" t="s">
        <v>135</v>
      </c>
      <c r="F339" s="49" t="s">
        <v>123</v>
      </c>
      <c r="G339" s="50">
        <v>1440000</v>
      </c>
    </row>
    <row r="340" spans="1:7">
      <c r="A340" s="51">
        <v>42494</v>
      </c>
      <c r="B340" s="49" t="s">
        <v>102</v>
      </c>
      <c r="C340" s="49" t="s">
        <v>101</v>
      </c>
      <c r="D340" s="49" t="s">
        <v>136</v>
      </c>
      <c r="E340" s="49" t="s">
        <v>135</v>
      </c>
      <c r="F340" s="49" t="s">
        <v>123</v>
      </c>
      <c r="G340" s="50">
        <v>2400000</v>
      </c>
    </row>
    <row r="341" spans="1:7">
      <c r="A341" s="51">
        <v>42495</v>
      </c>
      <c r="B341" s="49" t="s">
        <v>102</v>
      </c>
      <c r="C341" s="49" t="s">
        <v>101</v>
      </c>
      <c r="D341" s="49" t="s">
        <v>100</v>
      </c>
      <c r="E341" s="49" t="s">
        <v>125</v>
      </c>
      <c r="F341" s="49" t="s">
        <v>123</v>
      </c>
      <c r="G341" s="50">
        <v>1600000</v>
      </c>
    </row>
    <row r="342" spans="1:7">
      <c r="A342" s="51">
        <v>42496</v>
      </c>
      <c r="B342" s="49" t="s">
        <v>116</v>
      </c>
      <c r="C342" s="49" t="s">
        <v>121</v>
      </c>
      <c r="D342" s="49" t="s">
        <v>109</v>
      </c>
      <c r="E342" s="49" t="s">
        <v>131</v>
      </c>
      <c r="F342" s="49" t="s">
        <v>119</v>
      </c>
      <c r="G342" s="50">
        <v>2160000</v>
      </c>
    </row>
    <row r="343" spans="1:7">
      <c r="A343" s="51">
        <v>42497</v>
      </c>
      <c r="B343" s="49" t="s">
        <v>116</v>
      </c>
      <c r="C343" s="49" t="s">
        <v>121</v>
      </c>
      <c r="D343" s="49" t="s">
        <v>105</v>
      </c>
      <c r="E343" s="49" t="s">
        <v>122</v>
      </c>
      <c r="F343" s="49" t="s">
        <v>119</v>
      </c>
      <c r="G343" s="50">
        <v>4640000</v>
      </c>
    </row>
    <row r="344" spans="1:7">
      <c r="A344" s="51">
        <v>42498</v>
      </c>
      <c r="B344" s="49" t="s">
        <v>116</v>
      </c>
      <c r="C344" s="49" t="s">
        <v>121</v>
      </c>
      <c r="D344" s="49" t="s">
        <v>105</v>
      </c>
      <c r="E344" s="49" t="s">
        <v>111</v>
      </c>
      <c r="F344" s="49" t="s">
        <v>119</v>
      </c>
      <c r="G344" s="50">
        <v>704000</v>
      </c>
    </row>
    <row r="345" spans="1:7">
      <c r="A345" s="51">
        <v>42499</v>
      </c>
      <c r="B345" s="49" t="s">
        <v>116</v>
      </c>
      <c r="C345" s="49" t="s">
        <v>121</v>
      </c>
      <c r="D345" s="49" t="s">
        <v>109</v>
      </c>
      <c r="E345" s="49" t="s">
        <v>110</v>
      </c>
      <c r="F345" s="49" t="s">
        <v>119</v>
      </c>
      <c r="G345" s="50">
        <v>2048000</v>
      </c>
    </row>
    <row r="346" spans="1:7">
      <c r="A346" s="51">
        <v>42500</v>
      </c>
      <c r="B346" s="49" t="s">
        <v>116</v>
      </c>
      <c r="C346" s="49" t="s">
        <v>121</v>
      </c>
      <c r="D346" s="49" t="s">
        <v>136</v>
      </c>
      <c r="E346" s="49" t="s">
        <v>135</v>
      </c>
      <c r="F346" s="49" t="s">
        <v>119</v>
      </c>
      <c r="G346" s="50">
        <v>600000</v>
      </c>
    </row>
    <row r="347" spans="1:7">
      <c r="A347" s="51">
        <v>42501</v>
      </c>
      <c r="B347" s="49" t="s">
        <v>116</v>
      </c>
      <c r="C347" s="49" t="s">
        <v>121</v>
      </c>
      <c r="D347" s="49" t="s">
        <v>100</v>
      </c>
      <c r="E347" s="49" t="s">
        <v>103</v>
      </c>
      <c r="F347" s="49" t="s">
        <v>119</v>
      </c>
      <c r="G347" s="50">
        <v>760000</v>
      </c>
    </row>
    <row r="348" spans="1:7">
      <c r="A348" s="51">
        <v>42502</v>
      </c>
      <c r="B348" s="49" t="s">
        <v>116</v>
      </c>
      <c r="C348" s="49" t="s">
        <v>121</v>
      </c>
      <c r="D348" s="49" t="s">
        <v>100</v>
      </c>
      <c r="E348" s="49" t="s">
        <v>99</v>
      </c>
      <c r="F348" s="49" t="s">
        <v>119</v>
      </c>
      <c r="G348" s="50">
        <v>960000</v>
      </c>
    </row>
    <row r="349" spans="1:7">
      <c r="A349" s="51">
        <v>42503</v>
      </c>
      <c r="B349" s="49" t="s">
        <v>116</v>
      </c>
      <c r="C349" s="49" t="s">
        <v>121</v>
      </c>
      <c r="D349" s="49" t="s">
        <v>100</v>
      </c>
      <c r="E349" s="49" t="s">
        <v>99</v>
      </c>
      <c r="F349" s="49" t="s">
        <v>119</v>
      </c>
      <c r="G349" s="50">
        <v>960000</v>
      </c>
    </row>
    <row r="350" spans="1:7">
      <c r="A350" s="51">
        <v>42504</v>
      </c>
      <c r="B350" s="49" t="s">
        <v>102</v>
      </c>
      <c r="C350" s="49" t="s">
        <v>138</v>
      </c>
      <c r="D350" s="49" t="s">
        <v>105</v>
      </c>
      <c r="E350" s="49" t="s">
        <v>122</v>
      </c>
      <c r="F350" s="49" t="s">
        <v>137</v>
      </c>
      <c r="G350" s="50">
        <v>2320000</v>
      </c>
    </row>
    <row r="351" spans="1:7">
      <c r="A351" s="51">
        <v>42505</v>
      </c>
      <c r="B351" s="49" t="s">
        <v>102</v>
      </c>
      <c r="C351" s="49" t="s">
        <v>138</v>
      </c>
      <c r="D351" s="49" t="s">
        <v>136</v>
      </c>
      <c r="E351" s="49" t="s">
        <v>135</v>
      </c>
      <c r="F351" s="49" t="s">
        <v>137</v>
      </c>
      <c r="G351" s="50">
        <v>600000</v>
      </c>
    </row>
    <row r="352" spans="1:7">
      <c r="A352" s="51">
        <v>42506</v>
      </c>
      <c r="B352" s="49" t="s">
        <v>102</v>
      </c>
      <c r="C352" s="49" t="s">
        <v>138</v>
      </c>
      <c r="D352" s="49" t="s">
        <v>100</v>
      </c>
      <c r="E352" s="49" t="s">
        <v>106</v>
      </c>
      <c r="F352" s="49" t="s">
        <v>137</v>
      </c>
      <c r="G352" s="50">
        <v>960000</v>
      </c>
    </row>
    <row r="353" spans="1:7">
      <c r="A353" s="51">
        <v>42507</v>
      </c>
      <c r="B353" s="49" t="s">
        <v>102</v>
      </c>
      <c r="C353" s="49" t="s">
        <v>138</v>
      </c>
      <c r="D353" s="49" t="s">
        <v>105</v>
      </c>
      <c r="E353" s="49" t="s">
        <v>104</v>
      </c>
      <c r="F353" s="49" t="s">
        <v>137</v>
      </c>
      <c r="G353" s="50">
        <v>4160000</v>
      </c>
    </row>
    <row r="354" spans="1:7">
      <c r="A354" s="51">
        <v>42508</v>
      </c>
      <c r="B354" s="49" t="s">
        <v>127</v>
      </c>
      <c r="C354" s="49" t="s">
        <v>129</v>
      </c>
      <c r="D354" s="49" t="s">
        <v>105</v>
      </c>
      <c r="E354" s="49" t="s">
        <v>122</v>
      </c>
      <c r="F354" s="49" t="s">
        <v>128</v>
      </c>
      <c r="G354" s="50">
        <v>3200000</v>
      </c>
    </row>
    <row r="355" spans="1:7">
      <c r="A355" s="51">
        <v>42509</v>
      </c>
      <c r="B355" s="49" t="s">
        <v>127</v>
      </c>
      <c r="C355" s="49" t="s">
        <v>129</v>
      </c>
      <c r="D355" s="49" t="s">
        <v>100</v>
      </c>
      <c r="E355" s="49" t="s">
        <v>99</v>
      </c>
      <c r="F355" s="49" t="s">
        <v>128</v>
      </c>
      <c r="G355" s="50">
        <v>320000</v>
      </c>
    </row>
    <row r="356" spans="1:7">
      <c r="A356" s="51">
        <v>42510</v>
      </c>
      <c r="B356" s="49" t="s">
        <v>102</v>
      </c>
      <c r="C356" s="49" t="s">
        <v>101</v>
      </c>
      <c r="D356" s="49" t="s">
        <v>109</v>
      </c>
      <c r="E356" s="49" t="s">
        <v>131</v>
      </c>
      <c r="F356" s="49" t="s">
        <v>123</v>
      </c>
      <c r="G356" s="50">
        <v>2880000</v>
      </c>
    </row>
    <row r="357" spans="1:7">
      <c r="A357" s="51">
        <v>42511</v>
      </c>
      <c r="B357" s="49" t="s">
        <v>102</v>
      </c>
      <c r="C357" s="49" t="s">
        <v>101</v>
      </c>
      <c r="D357" s="49" t="s">
        <v>109</v>
      </c>
      <c r="E357" s="49" t="s">
        <v>108</v>
      </c>
      <c r="F357" s="49" t="s">
        <v>123</v>
      </c>
      <c r="G357" s="50">
        <v>1920000</v>
      </c>
    </row>
    <row r="358" spans="1:7">
      <c r="A358" s="51">
        <v>42512</v>
      </c>
      <c r="B358" s="49" t="s">
        <v>102</v>
      </c>
      <c r="C358" s="49" t="s">
        <v>101</v>
      </c>
      <c r="D358" s="49" t="s">
        <v>105</v>
      </c>
      <c r="E358" s="49" t="s">
        <v>117</v>
      </c>
      <c r="F358" s="49" t="s">
        <v>123</v>
      </c>
      <c r="G358" s="50">
        <v>1800000</v>
      </c>
    </row>
    <row r="359" spans="1:7">
      <c r="A359" s="51">
        <v>42513</v>
      </c>
      <c r="B359" s="49" t="s">
        <v>116</v>
      </c>
      <c r="C359" s="49" t="s">
        <v>121</v>
      </c>
      <c r="D359" s="49" t="s">
        <v>109</v>
      </c>
      <c r="E359" s="49" t="s">
        <v>112</v>
      </c>
      <c r="F359" s="49" t="s">
        <v>119</v>
      </c>
      <c r="G359" s="50">
        <v>2144000</v>
      </c>
    </row>
    <row r="360" spans="1:7">
      <c r="A360" s="51">
        <v>42514</v>
      </c>
      <c r="B360" s="49" t="s">
        <v>116</v>
      </c>
      <c r="C360" s="49" t="s">
        <v>121</v>
      </c>
      <c r="D360" s="49" t="s">
        <v>109</v>
      </c>
      <c r="E360" s="49" t="s">
        <v>131</v>
      </c>
      <c r="F360" s="49" t="s">
        <v>119</v>
      </c>
      <c r="G360" s="50">
        <v>1504000</v>
      </c>
    </row>
    <row r="361" spans="1:7">
      <c r="A361" s="51">
        <v>42515</v>
      </c>
      <c r="B361" s="49" t="s">
        <v>116</v>
      </c>
      <c r="C361" s="49" t="s">
        <v>121</v>
      </c>
      <c r="D361" s="49" t="s">
        <v>109</v>
      </c>
      <c r="E361" s="49" t="s">
        <v>131</v>
      </c>
      <c r="F361" s="49" t="s">
        <v>119</v>
      </c>
      <c r="G361" s="50">
        <v>2160000</v>
      </c>
    </row>
    <row r="362" spans="1:7">
      <c r="A362" s="51">
        <v>42516</v>
      </c>
      <c r="B362" s="49" t="s">
        <v>102</v>
      </c>
      <c r="C362" s="49" t="s">
        <v>101</v>
      </c>
      <c r="D362" s="49" t="s">
        <v>109</v>
      </c>
      <c r="E362" s="49" t="s">
        <v>131</v>
      </c>
      <c r="F362" s="49" t="s">
        <v>98</v>
      </c>
      <c r="G362" s="50">
        <v>1440000</v>
      </c>
    </row>
    <row r="363" spans="1:7">
      <c r="A363" s="51">
        <v>42517</v>
      </c>
      <c r="B363" s="49" t="s">
        <v>102</v>
      </c>
      <c r="C363" s="49" t="s">
        <v>101</v>
      </c>
      <c r="D363" s="49" t="s">
        <v>100</v>
      </c>
      <c r="E363" s="49" t="s">
        <v>103</v>
      </c>
      <c r="F363" s="49" t="s">
        <v>98</v>
      </c>
      <c r="G363" s="50">
        <v>3040000</v>
      </c>
    </row>
    <row r="364" spans="1:7">
      <c r="A364" s="51">
        <v>42518</v>
      </c>
      <c r="B364" s="49" t="s">
        <v>102</v>
      </c>
      <c r="C364" s="49" t="s">
        <v>101</v>
      </c>
      <c r="D364" s="49" t="s">
        <v>100</v>
      </c>
      <c r="E364" s="49" t="s">
        <v>99</v>
      </c>
      <c r="F364" s="49" t="s">
        <v>98</v>
      </c>
      <c r="G364" s="50">
        <v>480000</v>
      </c>
    </row>
    <row r="365" spans="1:7">
      <c r="A365" s="51">
        <v>42519</v>
      </c>
      <c r="B365" s="49" t="s">
        <v>116</v>
      </c>
      <c r="C365" s="49" t="s">
        <v>121</v>
      </c>
      <c r="D365" s="49" t="s">
        <v>105</v>
      </c>
      <c r="E365" s="49" t="s">
        <v>122</v>
      </c>
      <c r="F365" s="49" t="s">
        <v>132</v>
      </c>
      <c r="G365" s="50">
        <v>2320000</v>
      </c>
    </row>
    <row r="366" spans="1:7">
      <c r="A366" s="51">
        <v>42520</v>
      </c>
      <c r="B366" s="49" t="s">
        <v>116</v>
      </c>
      <c r="C366" s="49" t="s">
        <v>121</v>
      </c>
      <c r="D366" s="49" t="s">
        <v>105</v>
      </c>
      <c r="E366" s="49" t="s">
        <v>111</v>
      </c>
      <c r="F366" s="49" t="s">
        <v>132</v>
      </c>
      <c r="G366" s="50">
        <v>3520000</v>
      </c>
    </row>
    <row r="367" spans="1:7">
      <c r="A367" s="51">
        <v>42521</v>
      </c>
      <c r="B367" s="49" t="s">
        <v>116</v>
      </c>
      <c r="C367" s="49" t="s">
        <v>121</v>
      </c>
      <c r="D367" s="49" t="s">
        <v>105</v>
      </c>
      <c r="E367" s="49" t="s">
        <v>117</v>
      </c>
      <c r="F367" s="49" t="s">
        <v>132</v>
      </c>
      <c r="G367" s="50">
        <v>1200000</v>
      </c>
    </row>
    <row r="368" spans="1:7">
      <c r="A368" s="51">
        <v>42522</v>
      </c>
      <c r="B368" s="49" t="s">
        <v>116</v>
      </c>
      <c r="C368" s="49" t="s">
        <v>121</v>
      </c>
      <c r="D368" s="49" t="s">
        <v>100</v>
      </c>
      <c r="E368" s="49" t="s">
        <v>106</v>
      </c>
      <c r="F368" s="49" t="s">
        <v>132</v>
      </c>
      <c r="G368" s="50">
        <v>640000</v>
      </c>
    </row>
    <row r="369" spans="1:7">
      <c r="A369" s="51">
        <v>42523</v>
      </c>
      <c r="B369" s="49" t="s">
        <v>116</v>
      </c>
      <c r="C369" s="49" t="s">
        <v>121</v>
      </c>
      <c r="D369" s="49" t="s">
        <v>109</v>
      </c>
      <c r="E369" s="49" t="s">
        <v>110</v>
      </c>
      <c r="F369" s="49" t="s">
        <v>132</v>
      </c>
      <c r="G369" s="50">
        <v>2048000</v>
      </c>
    </row>
    <row r="370" spans="1:7">
      <c r="A370" s="51">
        <v>42524</v>
      </c>
      <c r="B370" s="49" t="s">
        <v>116</v>
      </c>
      <c r="C370" s="49" t="s">
        <v>121</v>
      </c>
      <c r="D370" s="49" t="s">
        <v>105</v>
      </c>
      <c r="E370" s="49" t="s">
        <v>117</v>
      </c>
      <c r="F370" s="49" t="s">
        <v>132</v>
      </c>
      <c r="G370" s="50">
        <v>1800000</v>
      </c>
    </row>
    <row r="371" spans="1:7">
      <c r="A371" s="51">
        <v>42525</v>
      </c>
      <c r="B371" s="49" t="s">
        <v>116</v>
      </c>
      <c r="C371" s="49" t="s">
        <v>121</v>
      </c>
      <c r="D371" s="49" t="s">
        <v>100</v>
      </c>
      <c r="E371" s="49" t="s">
        <v>125</v>
      </c>
      <c r="F371" s="49" t="s">
        <v>132</v>
      </c>
      <c r="G371" s="50">
        <v>400000</v>
      </c>
    </row>
    <row r="372" spans="1:7">
      <c r="A372" s="51">
        <v>42526</v>
      </c>
      <c r="B372" s="49" t="s">
        <v>116</v>
      </c>
      <c r="C372" s="49" t="s">
        <v>121</v>
      </c>
      <c r="D372" s="49" t="s">
        <v>100</v>
      </c>
      <c r="E372" s="49" t="s">
        <v>114</v>
      </c>
      <c r="F372" s="49" t="s">
        <v>132</v>
      </c>
      <c r="G372" s="50">
        <v>2000000</v>
      </c>
    </row>
    <row r="373" spans="1:7">
      <c r="A373" s="51">
        <v>42527</v>
      </c>
      <c r="B373" s="49" t="s">
        <v>116</v>
      </c>
      <c r="C373" s="49" t="s">
        <v>121</v>
      </c>
      <c r="D373" s="49" t="s">
        <v>100</v>
      </c>
      <c r="E373" s="49" t="s">
        <v>103</v>
      </c>
      <c r="F373" s="49" t="s">
        <v>132</v>
      </c>
      <c r="G373" s="50">
        <v>3040000</v>
      </c>
    </row>
    <row r="374" spans="1:7">
      <c r="A374" s="51">
        <v>42528</v>
      </c>
      <c r="B374" s="49" t="s">
        <v>116</v>
      </c>
      <c r="C374" s="49" t="s">
        <v>121</v>
      </c>
      <c r="D374" s="49" t="s">
        <v>100</v>
      </c>
      <c r="E374" s="49" t="s">
        <v>120</v>
      </c>
      <c r="F374" s="49" t="s">
        <v>132</v>
      </c>
      <c r="G374" s="50">
        <v>1200000</v>
      </c>
    </row>
    <row r="375" spans="1:7">
      <c r="A375" s="51">
        <v>42529</v>
      </c>
      <c r="B375" s="49" t="s">
        <v>127</v>
      </c>
      <c r="C375" s="49" t="s">
        <v>126</v>
      </c>
      <c r="D375" s="49" t="s">
        <v>109</v>
      </c>
      <c r="E375" s="49" t="s">
        <v>118</v>
      </c>
      <c r="F375" s="49" t="s">
        <v>130</v>
      </c>
      <c r="G375" s="50">
        <v>1384000</v>
      </c>
    </row>
    <row r="376" spans="1:7">
      <c r="A376" s="51">
        <v>42530</v>
      </c>
      <c r="B376" s="49" t="s">
        <v>127</v>
      </c>
      <c r="C376" s="49" t="s">
        <v>126</v>
      </c>
      <c r="D376" s="49" t="s">
        <v>109</v>
      </c>
      <c r="E376" s="49" t="s">
        <v>112</v>
      </c>
      <c r="F376" s="49" t="s">
        <v>130</v>
      </c>
      <c r="G376" s="50">
        <v>1072000</v>
      </c>
    </row>
    <row r="377" spans="1:7">
      <c r="A377" s="51">
        <v>42531</v>
      </c>
      <c r="B377" s="49" t="s">
        <v>127</v>
      </c>
      <c r="C377" s="49" t="s">
        <v>126</v>
      </c>
      <c r="D377" s="49" t="s">
        <v>109</v>
      </c>
      <c r="E377" s="49" t="s">
        <v>108</v>
      </c>
      <c r="F377" s="49" t="s">
        <v>130</v>
      </c>
      <c r="G377" s="50">
        <v>4800000</v>
      </c>
    </row>
    <row r="378" spans="1:7">
      <c r="A378" s="51">
        <v>42532</v>
      </c>
      <c r="B378" s="49" t="s">
        <v>127</v>
      </c>
      <c r="C378" s="49" t="s">
        <v>126</v>
      </c>
      <c r="D378" s="49" t="s">
        <v>136</v>
      </c>
      <c r="E378" s="49" t="s">
        <v>135</v>
      </c>
      <c r="F378" s="49" t="s">
        <v>130</v>
      </c>
      <c r="G378" s="50">
        <v>720000</v>
      </c>
    </row>
    <row r="379" spans="1:7">
      <c r="A379" s="51">
        <v>42533</v>
      </c>
      <c r="B379" s="49" t="s">
        <v>127</v>
      </c>
      <c r="C379" s="49" t="s">
        <v>126</v>
      </c>
      <c r="D379" s="49" t="s">
        <v>136</v>
      </c>
      <c r="E379" s="49" t="s">
        <v>135</v>
      </c>
      <c r="F379" s="49" t="s">
        <v>130</v>
      </c>
      <c r="G379" s="50">
        <v>1800000</v>
      </c>
    </row>
    <row r="380" spans="1:7">
      <c r="A380" s="51">
        <v>42534</v>
      </c>
      <c r="B380" s="49" t="s">
        <v>127</v>
      </c>
      <c r="C380" s="49" t="s">
        <v>126</v>
      </c>
      <c r="D380" s="49" t="s">
        <v>100</v>
      </c>
      <c r="E380" s="49" t="s">
        <v>99</v>
      </c>
      <c r="F380" s="49" t="s">
        <v>130</v>
      </c>
      <c r="G380" s="50">
        <v>480000</v>
      </c>
    </row>
    <row r="381" spans="1:7">
      <c r="A381" s="51">
        <v>42535</v>
      </c>
      <c r="B381" s="49" t="s">
        <v>127</v>
      </c>
      <c r="C381" s="49" t="s">
        <v>126</v>
      </c>
      <c r="D381" s="49" t="s">
        <v>100</v>
      </c>
      <c r="E381" s="49" t="s">
        <v>99</v>
      </c>
      <c r="F381" s="49" t="s">
        <v>130</v>
      </c>
      <c r="G381" s="50">
        <v>1280000</v>
      </c>
    </row>
    <row r="382" spans="1:7">
      <c r="A382" s="51">
        <v>42536</v>
      </c>
      <c r="B382" s="49" t="s">
        <v>116</v>
      </c>
      <c r="C382" s="49" t="s">
        <v>134</v>
      </c>
      <c r="D382" s="49" t="s">
        <v>109</v>
      </c>
      <c r="E382" s="49" t="s">
        <v>112</v>
      </c>
      <c r="F382" s="49" t="s">
        <v>133</v>
      </c>
      <c r="G382" s="50">
        <v>3216000</v>
      </c>
    </row>
    <row r="383" spans="1:7">
      <c r="A383" s="51">
        <v>42537</v>
      </c>
      <c r="B383" s="49" t="s">
        <v>116</v>
      </c>
      <c r="C383" s="49" t="s">
        <v>134</v>
      </c>
      <c r="D383" s="49" t="s">
        <v>109</v>
      </c>
      <c r="E383" s="49" t="s">
        <v>131</v>
      </c>
      <c r="F383" s="49" t="s">
        <v>133</v>
      </c>
      <c r="G383" s="50">
        <v>720000</v>
      </c>
    </row>
    <row r="384" spans="1:7">
      <c r="A384" s="51">
        <v>42538</v>
      </c>
      <c r="B384" s="49" t="s">
        <v>116</v>
      </c>
      <c r="C384" s="49" t="s">
        <v>134</v>
      </c>
      <c r="D384" s="49" t="s">
        <v>105</v>
      </c>
      <c r="E384" s="49" t="s">
        <v>122</v>
      </c>
      <c r="F384" s="49" t="s">
        <v>133</v>
      </c>
      <c r="G384" s="50">
        <v>1408000</v>
      </c>
    </row>
    <row r="385" spans="1:7">
      <c r="A385" s="51">
        <v>42539</v>
      </c>
      <c r="B385" s="49" t="s">
        <v>116</v>
      </c>
      <c r="C385" s="49" t="s">
        <v>134</v>
      </c>
      <c r="D385" s="49" t="s">
        <v>136</v>
      </c>
      <c r="E385" s="49" t="s">
        <v>135</v>
      </c>
      <c r="F385" s="49" t="s">
        <v>133</v>
      </c>
      <c r="G385" s="50">
        <v>1800000</v>
      </c>
    </row>
    <row r="386" spans="1:7">
      <c r="A386" s="51">
        <v>42540</v>
      </c>
      <c r="B386" s="49" t="s">
        <v>116</v>
      </c>
      <c r="C386" s="49" t="s">
        <v>134</v>
      </c>
      <c r="D386" s="49" t="s">
        <v>105</v>
      </c>
      <c r="E386" s="49" t="s">
        <v>117</v>
      </c>
      <c r="F386" s="49" t="s">
        <v>133</v>
      </c>
      <c r="G386" s="50">
        <v>1560000</v>
      </c>
    </row>
    <row r="387" spans="1:7">
      <c r="A387" s="51">
        <v>42541</v>
      </c>
      <c r="B387" s="49" t="s">
        <v>116</v>
      </c>
      <c r="C387" s="49" t="s">
        <v>134</v>
      </c>
      <c r="D387" s="49" t="s">
        <v>100</v>
      </c>
      <c r="E387" s="49" t="s">
        <v>107</v>
      </c>
      <c r="F387" s="49" t="s">
        <v>133</v>
      </c>
      <c r="G387" s="50">
        <v>1320000</v>
      </c>
    </row>
    <row r="388" spans="1:7">
      <c r="A388" s="51">
        <v>42542</v>
      </c>
      <c r="B388" s="49" t="s">
        <v>116</v>
      </c>
      <c r="C388" s="49" t="s">
        <v>134</v>
      </c>
      <c r="D388" s="49" t="s">
        <v>100</v>
      </c>
      <c r="E388" s="49" t="s">
        <v>103</v>
      </c>
      <c r="F388" s="49" t="s">
        <v>133</v>
      </c>
      <c r="G388" s="50">
        <v>1520000</v>
      </c>
    </row>
    <row r="389" spans="1:7">
      <c r="A389" s="51">
        <v>42543</v>
      </c>
      <c r="B389" s="49" t="s">
        <v>116</v>
      </c>
      <c r="C389" s="49" t="s">
        <v>134</v>
      </c>
      <c r="D389" s="49" t="s">
        <v>100</v>
      </c>
      <c r="E389" s="49" t="s">
        <v>120</v>
      </c>
      <c r="F389" s="49" t="s">
        <v>133</v>
      </c>
      <c r="G389" s="50">
        <v>1200000</v>
      </c>
    </row>
    <row r="390" spans="1:7">
      <c r="A390" s="51">
        <v>42544</v>
      </c>
      <c r="B390" s="49" t="s">
        <v>102</v>
      </c>
      <c r="C390" s="49" t="s">
        <v>101</v>
      </c>
      <c r="D390" s="49" t="s">
        <v>109</v>
      </c>
      <c r="E390" s="49" t="s">
        <v>112</v>
      </c>
      <c r="F390" s="49" t="s">
        <v>98</v>
      </c>
      <c r="G390" s="50">
        <v>2144000</v>
      </c>
    </row>
    <row r="391" spans="1:7">
      <c r="A391" s="51">
        <v>42545</v>
      </c>
      <c r="B391" s="49" t="s">
        <v>102</v>
      </c>
      <c r="C391" s="49" t="s">
        <v>101</v>
      </c>
      <c r="D391" s="49" t="s">
        <v>105</v>
      </c>
      <c r="E391" s="49" t="s">
        <v>111</v>
      </c>
      <c r="F391" s="49" t="s">
        <v>98</v>
      </c>
      <c r="G391" s="50">
        <v>2816000</v>
      </c>
    </row>
    <row r="392" spans="1:7">
      <c r="A392" s="51">
        <v>42546</v>
      </c>
      <c r="B392" s="49" t="s">
        <v>102</v>
      </c>
      <c r="C392" s="49" t="s">
        <v>101</v>
      </c>
      <c r="D392" s="49" t="s">
        <v>109</v>
      </c>
      <c r="E392" s="49" t="s">
        <v>110</v>
      </c>
      <c r="F392" s="49" t="s">
        <v>98</v>
      </c>
      <c r="G392" s="50">
        <v>3072000</v>
      </c>
    </row>
    <row r="393" spans="1:7">
      <c r="A393" s="51">
        <v>42547</v>
      </c>
      <c r="B393" s="49" t="s">
        <v>102</v>
      </c>
      <c r="C393" s="49" t="s">
        <v>101</v>
      </c>
      <c r="D393" s="49" t="s">
        <v>100</v>
      </c>
      <c r="E393" s="49" t="s">
        <v>106</v>
      </c>
      <c r="F393" s="49" t="s">
        <v>98</v>
      </c>
      <c r="G393" s="50">
        <v>2400000</v>
      </c>
    </row>
    <row r="394" spans="1:7">
      <c r="A394" s="51">
        <v>42548</v>
      </c>
      <c r="B394" s="49" t="s">
        <v>102</v>
      </c>
      <c r="C394" s="49" t="s">
        <v>101</v>
      </c>
      <c r="D394" s="49" t="s">
        <v>100</v>
      </c>
      <c r="E394" s="49" t="s">
        <v>125</v>
      </c>
      <c r="F394" s="49" t="s">
        <v>98</v>
      </c>
      <c r="G394" s="50">
        <v>1200000</v>
      </c>
    </row>
    <row r="395" spans="1:7">
      <c r="A395" s="51">
        <v>42549</v>
      </c>
      <c r="B395" s="49" t="s">
        <v>102</v>
      </c>
      <c r="C395" s="49" t="s">
        <v>101</v>
      </c>
      <c r="D395" s="49" t="s">
        <v>100</v>
      </c>
      <c r="E395" s="49" t="s">
        <v>114</v>
      </c>
      <c r="F395" s="49" t="s">
        <v>98</v>
      </c>
      <c r="G395" s="50">
        <v>1200000</v>
      </c>
    </row>
    <row r="396" spans="1:7">
      <c r="A396" s="51">
        <v>42550</v>
      </c>
      <c r="B396" s="49" t="s">
        <v>102</v>
      </c>
      <c r="C396" s="49" t="s">
        <v>101</v>
      </c>
      <c r="D396" s="49" t="s">
        <v>100</v>
      </c>
      <c r="E396" s="49" t="s">
        <v>103</v>
      </c>
      <c r="F396" s="49" t="s">
        <v>98</v>
      </c>
      <c r="G396" s="50">
        <v>760000</v>
      </c>
    </row>
    <row r="397" spans="1:7">
      <c r="A397" s="51">
        <v>42551</v>
      </c>
      <c r="B397" s="49" t="s">
        <v>102</v>
      </c>
      <c r="C397" s="49" t="s">
        <v>101</v>
      </c>
      <c r="D397" s="49" t="s">
        <v>100</v>
      </c>
      <c r="E397" s="49" t="s">
        <v>99</v>
      </c>
      <c r="F397" s="49" t="s">
        <v>98</v>
      </c>
      <c r="G397" s="50">
        <v>1600000</v>
      </c>
    </row>
    <row r="398" spans="1:7">
      <c r="A398" s="51">
        <v>42552</v>
      </c>
      <c r="B398" s="49" t="s">
        <v>116</v>
      </c>
      <c r="C398" s="49" t="s">
        <v>121</v>
      </c>
      <c r="D398" s="49" t="s">
        <v>105</v>
      </c>
      <c r="E398" s="49" t="s">
        <v>122</v>
      </c>
      <c r="F398" s="49" t="s">
        <v>132</v>
      </c>
      <c r="G398" s="50">
        <v>1160000</v>
      </c>
    </row>
    <row r="399" spans="1:7">
      <c r="A399" s="51">
        <v>42553</v>
      </c>
      <c r="B399" s="49" t="s">
        <v>116</v>
      </c>
      <c r="C399" s="49" t="s">
        <v>121</v>
      </c>
      <c r="D399" s="49" t="s">
        <v>105</v>
      </c>
      <c r="E399" s="49" t="s">
        <v>111</v>
      </c>
      <c r="F399" s="49" t="s">
        <v>132</v>
      </c>
      <c r="G399" s="50">
        <v>2720000</v>
      </c>
    </row>
    <row r="400" spans="1:7">
      <c r="A400" s="51">
        <v>42554</v>
      </c>
      <c r="B400" s="49" t="s">
        <v>116</v>
      </c>
      <c r="C400" s="49" t="s">
        <v>121</v>
      </c>
      <c r="D400" s="49" t="s">
        <v>109</v>
      </c>
      <c r="E400" s="49" t="s">
        <v>110</v>
      </c>
      <c r="F400" s="49" t="s">
        <v>132</v>
      </c>
      <c r="G400" s="50">
        <v>1024000</v>
      </c>
    </row>
    <row r="401" spans="1:7">
      <c r="A401" s="51">
        <v>42555</v>
      </c>
      <c r="B401" s="49" t="s">
        <v>116</v>
      </c>
      <c r="C401" s="49" t="s">
        <v>121</v>
      </c>
      <c r="D401" s="49" t="s">
        <v>100</v>
      </c>
      <c r="E401" s="49" t="s">
        <v>114</v>
      </c>
      <c r="F401" s="49" t="s">
        <v>132</v>
      </c>
      <c r="G401" s="50">
        <v>1600000</v>
      </c>
    </row>
    <row r="402" spans="1:7">
      <c r="A402" s="51">
        <v>42556</v>
      </c>
      <c r="B402" s="49" t="s">
        <v>127</v>
      </c>
      <c r="C402" s="49" t="s">
        <v>126</v>
      </c>
      <c r="D402" s="49" t="s">
        <v>109</v>
      </c>
      <c r="E402" s="49" t="s">
        <v>131</v>
      </c>
      <c r="F402" s="49" t="s">
        <v>130</v>
      </c>
      <c r="G402" s="50">
        <v>2256000</v>
      </c>
    </row>
    <row r="403" spans="1:7">
      <c r="A403" s="51">
        <v>42557</v>
      </c>
      <c r="B403" s="49" t="s">
        <v>127</v>
      </c>
      <c r="C403" s="49" t="s">
        <v>126</v>
      </c>
      <c r="D403" s="49" t="s">
        <v>105</v>
      </c>
      <c r="E403" s="49" t="s">
        <v>122</v>
      </c>
      <c r="F403" s="49" t="s">
        <v>130</v>
      </c>
      <c r="G403" s="50">
        <v>2320000</v>
      </c>
    </row>
    <row r="404" spans="1:7">
      <c r="A404" s="51">
        <v>42558</v>
      </c>
      <c r="B404" s="49" t="s">
        <v>127</v>
      </c>
      <c r="C404" s="49" t="s">
        <v>126</v>
      </c>
      <c r="D404" s="49" t="s">
        <v>100</v>
      </c>
      <c r="E404" s="49" t="s">
        <v>106</v>
      </c>
      <c r="F404" s="49" t="s">
        <v>130</v>
      </c>
      <c r="G404" s="50">
        <v>1280000</v>
      </c>
    </row>
    <row r="405" spans="1:7">
      <c r="A405" s="51">
        <v>42559</v>
      </c>
      <c r="B405" s="49" t="s">
        <v>127</v>
      </c>
      <c r="C405" s="49" t="s">
        <v>126</v>
      </c>
      <c r="D405" s="49" t="s">
        <v>105</v>
      </c>
      <c r="E405" s="49" t="s">
        <v>104</v>
      </c>
      <c r="F405" s="49" t="s">
        <v>130</v>
      </c>
      <c r="G405" s="50">
        <v>4160000</v>
      </c>
    </row>
    <row r="406" spans="1:7">
      <c r="A406" s="51">
        <v>42560</v>
      </c>
      <c r="B406" s="49" t="s">
        <v>127</v>
      </c>
      <c r="C406" s="49" t="s">
        <v>129</v>
      </c>
      <c r="D406" s="49" t="s">
        <v>105</v>
      </c>
      <c r="E406" s="49" t="s">
        <v>111</v>
      </c>
      <c r="F406" s="49" t="s">
        <v>128</v>
      </c>
      <c r="G406" s="50">
        <v>2640000</v>
      </c>
    </row>
    <row r="407" spans="1:7">
      <c r="A407" s="51">
        <v>42561</v>
      </c>
      <c r="B407" s="49" t="s">
        <v>127</v>
      </c>
      <c r="C407" s="49" t="s">
        <v>129</v>
      </c>
      <c r="D407" s="49" t="s">
        <v>109</v>
      </c>
      <c r="E407" s="49" t="s">
        <v>108</v>
      </c>
      <c r="F407" s="49" t="s">
        <v>128</v>
      </c>
      <c r="G407" s="50">
        <v>640000</v>
      </c>
    </row>
    <row r="408" spans="1:7">
      <c r="A408" s="51">
        <v>42562</v>
      </c>
      <c r="B408" s="49" t="s">
        <v>127</v>
      </c>
      <c r="C408" s="49" t="s">
        <v>129</v>
      </c>
      <c r="D408" s="49" t="s">
        <v>100</v>
      </c>
      <c r="E408" s="49" t="s">
        <v>103</v>
      </c>
      <c r="F408" s="49" t="s">
        <v>128</v>
      </c>
      <c r="G408" s="50">
        <v>1520000</v>
      </c>
    </row>
    <row r="409" spans="1:7">
      <c r="A409" s="51">
        <v>42563</v>
      </c>
      <c r="B409" s="49" t="s">
        <v>127</v>
      </c>
      <c r="C409" s="49" t="s">
        <v>126</v>
      </c>
      <c r="D409" s="49" t="s">
        <v>100</v>
      </c>
      <c r="E409" s="49" t="s">
        <v>107</v>
      </c>
      <c r="F409" s="49" t="s">
        <v>124</v>
      </c>
      <c r="G409" s="50">
        <v>2200000</v>
      </c>
    </row>
    <row r="410" spans="1:7">
      <c r="A410" s="51">
        <v>42564</v>
      </c>
      <c r="B410" s="49" t="s">
        <v>127</v>
      </c>
      <c r="C410" s="49" t="s">
        <v>126</v>
      </c>
      <c r="D410" s="49" t="s">
        <v>100</v>
      </c>
      <c r="E410" s="49" t="s">
        <v>125</v>
      </c>
      <c r="F410" s="49" t="s">
        <v>124</v>
      </c>
      <c r="G410" s="50">
        <v>800000</v>
      </c>
    </row>
    <row r="411" spans="1:7">
      <c r="A411" s="51">
        <v>42565</v>
      </c>
      <c r="B411" s="49" t="s">
        <v>102</v>
      </c>
      <c r="C411" s="49" t="s">
        <v>101</v>
      </c>
      <c r="D411" s="49" t="s">
        <v>105</v>
      </c>
      <c r="E411" s="49" t="s">
        <v>122</v>
      </c>
      <c r="F411" s="49" t="s">
        <v>123</v>
      </c>
      <c r="G411" s="50">
        <v>1160000</v>
      </c>
    </row>
    <row r="412" spans="1:7">
      <c r="A412" s="51">
        <v>42566</v>
      </c>
      <c r="B412" s="49" t="s">
        <v>102</v>
      </c>
      <c r="C412" s="49" t="s">
        <v>101</v>
      </c>
      <c r="D412" s="49" t="s">
        <v>105</v>
      </c>
      <c r="E412" s="49" t="s">
        <v>122</v>
      </c>
      <c r="F412" s="49" t="s">
        <v>123</v>
      </c>
      <c r="G412" s="50">
        <v>2816000</v>
      </c>
    </row>
    <row r="413" spans="1:7">
      <c r="A413" s="51">
        <v>42567</v>
      </c>
      <c r="B413" s="49" t="s">
        <v>102</v>
      </c>
      <c r="C413" s="49" t="s">
        <v>101</v>
      </c>
      <c r="D413" s="49" t="s">
        <v>100</v>
      </c>
      <c r="E413" s="49" t="s">
        <v>114</v>
      </c>
      <c r="F413" s="49" t="s">
        <v>123</v>
      </c>
      <c r="G413" s="50">
        <v>1600000</v>
      </c>
    </row>
    <row r="414" spans="1:7">
      <c r="A414" s="51">
        <v>42568</v>
      </c>
      <c r="B414" s="49" t="s">
        <v>116</v>
      </c>
      <c r="C414" s="49" t="s">
        <v>121</v>
      </c>
      <c r="D414" s="49" t="s">
        <v>109</v>
      </c>
      <c r="E414" s="49" t="s">
        <v>118</v>
      </c>
      <c r="F414" s="49" t="s">
        <v>119</v>
      </c>
      <c r="G414" s="50">
        <v>2768000</v>
      </c>
    </row>
    <row r="415" spans="1:7">
      <c r="A415" s="51">
        <v>42569</v>
      </c>
      <c r="B415" s="49" t="s">
        <v>116</v>
      </c>
      <c r="C415" s="49" t="s">
        <v>121</v>
      </c>
      <c r="D415" s="49" t="s">
        <v>105</v>
      </c>
      <c r="E415" s="49" t="s">
        <v>122</v>
      </c>
      <c r="F415" s="49" t="s">
        <v>119</v>
      </c>
      <c r="G415" s="50">
        <v>4640000</v>
      </c>
    </row>
    <row r="416" spans="1:7">
      <c r="A416" s="51">
        <v>42570</v>
      </c>
      <c r="B416" s="49" t="s">
        <v>116</v>
      </c>
      <c r="C416" s="49" t="s">
        <v>121</v>
      </c>
      <c r="D416" s="49" t="s">
        <v>105</v>
      </c>
      <c r="E416" s="49" t="s">
        <v>117</v>
      </c>
      <c r="F416" s="49" t="s">
        <v>119</v>
      </c>
      <c r="G416" s="50">
        <v>2080000</v>
      </c>
    </row>
    <row r="417" spans="1:7">
      <c r="A417" s="51">
        <v>42571</v>
      </c>
      <c r="B417" s="49" t="s">
        <v>116</v>
      </c>
      <c r="C417" s="49" t="s">
        <v>121</v>
      </c>
      <c r="D417" s="49" t="s">
        <v>100</v>
      </c>
      <c r="E417" s="49" t="s">
        <v>114</v>
      </c>
      <c r="F417" s="49" t="s">
        <v>119</v>
      </c>
      <c r="G417" s="50">
        <v>1600000</v>
      </c>
    </row>
    <row r="418" spans="1:7">
      <c r="A418" s="51">
        <v>42572</v>
      </c>
      <c r="B418" s="49" t="s">
        <v>116</v>
      </c>
      <c r="C418" s="49" t="s">
        <v>121</v>
      </c>
      <c r="D418" s="49" t="s">
        <v>100</v>
      </c>
      <c r="E418" s="49" t="s">
        <v>120</v>
      </c>
      <c r="F418" s="49" t="s">
        <v>119</v>
      </c>
      <c r="G418" s="50">
        <v>2400000</v>
      </c>
    </row>
    <row r="419" spans="1:7">
      <c r="A419" s="51">
        <v>42573</v>
      </c>
      <c r="B419" s="49" t="s">
        <v>116</v>
      </c>
      <c r="C419" s="49" t="s">
        <v>115</v>
      </c>
      <c r="D419" s="49" t="s">
        <v>109</v>
      </c>
      <c r="E419" s="49" t="s">
        <v>118</v>
      </c>
      <c r="F419" s="49" t="s">
        <v>113</v>
      </c>
      <c r="G419" s="50">
        <v>2528000</v>
      </c>
    </row>
    <row r="420" spans="1:7">
      <c r="A420" s="51">
        <v>42574</v>
      </c>
      <c r="B420" s="49" t="s">
        <v>116</v>
      </c>
      <c r="C420" s="49" t="s">
        <v>115</v>
      </c>
      <c r="D420" s="49" t="s">
        <v>105</v>
      </c>
      <c r="E420" s="49" t="s">
        <v>117</v>
      </c>
      <c r="F420" s="49" t="s">
        <v>113</v>
      </c>
      <c r="G420" s="50">
        <v>520000</v>
      </c>
    </row>
    <row r="421" spans="1:7">
      <c r="A421" s="51">
        <v>42575</v>
      </c>
      <c r="B421" s="49" t="s">
        <v>116</v>
      </c>
      <c r="C421" s="49" t="s">
        <v>115</v>
      </c>
      <c r="D421" s="49" t="s">
        <v>100</v>
      </c>
      <c r="E421" s="49" t="s">
        <v>107</v>
      </c>
      <c r="F421" s="49" t="s">
        <v>113</v>
      </c>
      <c r="G421" s="50">
        <v>440000</v>
      </c>
    </row>
    <row r="422" spans="1:7">
      <c r="A422" s="51">
        <v>42576</v>
      </c>
      <c r="B422" s="49" t="s">
        <v>116</v>
      </c>
      <c r="C422" s="49" t="s">
        <v>115</v>
      </c>
      <c r="D422" s="49" t="s">
        <v>105</v>
      </c>
      <c r="E422" s="49" t="s">
        <v>104</v>
      </c>
      <c r="F422" s="49" t="s">
        <v>113</v>
      </c>
      <c r="G422" s="50">
        <v>3120000</v>
      </c>
    </row>
    <row r="423" spans="1:7">
      <c r="A423" s="51">
        <v>42577</v>
      </c>
      <c r="B423" s="49" t="s">
        <v>116</v>
      </c>
      <c r="C423" s="49" t="s">
        <v>115</v>
      </c>
      <c r="D423" s="49" t="s">
        <v>100</v>
      </c>
      <c r="E423" s="49" t="s">
        <v>114</v>
      </c>
      <c r="F423" s="49" t="s">
        <v>113</v>
      </c>
      <c r="G423" s="50">
        <v>800000</v>
      </c>
    </row>
    <row r="424" spans="1:7">
      <c r="A424" s="51">
        <v>42578</v>
      </c>
      <c r="B424" s="49" t="s">
        <v>102</v>
      </c>
      <c r="C424" s="49" t="s">
        <v>101</v>
      </c>
      <c r="D424" s="49" t="s">
        <v>109</v>
      </c>
      <c r="E424" s="49" t="s">
        <v>112</v>
      </c>
      <c r="F424" s="49" t="s">
        <v>98</v>
      </c>
      <c r="G424" s="50">
        <v>2144000</v>
      </c>
    </row>
    <row r="425" spans="1:7">
      <c r="A425" s="51">
        <v>42579</v>
      </c>
      <c r="B425" s="49" t="s">
        <v>102</v>
      </c>
      <c r="C425" s="49" t="s">
        <v>101</v>
      </c>
      <c r="D425" s="49" t="s">
        <v>105</v>
      </c>
      <c r="E425" s="49" t="s">
        <v>111</v>
      </c>
      <c r="F425" s="49" t="s">
        <v>98</v>
      </c>
      <c r="G425" s="50">
        <v>1360000</v>
      </c>
    </row>
    <row r="426" spans="1:7">
      <c r="A426" s="51">
        <v>42580</v>
      </c>
      <c r="B426" s="49" t="s">
        <v>102</v>
      </c>
      <c r="C426" s="49" t="s">
        <v>101</v>
      </c>
      <c r="D426" s="49" t="s">
        <v>109</v>
      </c>
      <c r="E426" s="49" t="s">
        <v>110</v>
      </c>
      <c r="F426" s="49" t="s">
        <v>98</v>
      </c>
      <c r="G426" s="50">
        <v>520000</v>
      </c>
    </row>
    <row r="427" spans="1:7">
      <c r="A427" s="51">
        <v>42581</v>
      </c>
      <c r="B427" s="49" t="s">
        <v>102</v>
      </c>
      <c r="C427" s="49" t="s">
        <v>101</v>
      </c>
      <c r="D427" s="49" t="s">
        <v>109</v>
      </c>
      <c r="E427" s="49" t="s">
        <v>108</v>
      </c>
      <c r="F427" s="49" t="s">
        <v>98</v>
      </c>
      <c r="G427" s="50">
        <v>960000</v>
      </c>
    </row>
    <row r="428" spans="1:7">
      <c r="A428" s="51">
        <v>42582</v>
      </c>
      <c r="B428" s="49" t="s">
        <v>102</v>
      </c>
      <c r="C428" s="49" t="s">
        <v>101</v>
      </c>
      <c r="D428" s="49" t="s">
        <v>100</v>
      </c>
      <c r="E428" s="49" t="s">
        <v>107</v>
      </c>
      <c r="F428" s="49" t="s">
        <v>98</v>
      </c>
      <c r="G428" s="50">
        <v>440000</v>
      </c>
    </row>
    <row r="429" spans="1:7">
      <c r="A429" s="51">
        <v>42583</v>
      </c>
      <c r="B429" s="49" t="s">
        <v>102</v>
      </c>
      <c r="C429" s="49" t="s">
        <v>101</v>
      </c>
      <c r="D429" s="49" t="s">
        <v>100</v>
      </c>
      <c r="E429" s="49" t="s">
        <v>106</v>
      </c>
      <c r="F429" s="49" t="s">
        <v>98</v>
      </c>
      <c r="G429" s="50">
        <v>1920000</v>
      </c>
    </row>
    <row r="430" spans="1:7">
      <c r="A430" s="51">
        <v>42584</v>
      </c>
      <c r="B430" s="49" t="s">
        <v>102</v>
      </c>
      <c r="C430" s="49" t="s">
        <v>101</v>
      </c>
      <c r="D430" s="49" t="s">
        <v>105</v>
      </c>
      <c r="E430" s="49" t="s">
        <v>104</v>
      </c>
      <c r="F430" s="49" t="s">
        <v>98</v>
      </c>
      <c r="G430" s="50">
        <v>2080000</v>
      </c>
    </row>
    <row r="431" spans="1:7">
      <c r="A431" s="51">
        <v>42585</v>
      </c>
      <c r="B431" s="49" t="s">
        <v>102</v>
      </c>
      <c r="C431" s="49" t="s">
        <v>101</v>
      </c>
      <c r="D431" s="49" t="s">
        <v>100</v>
      </c>
      <c r="E431" s="49" t="s">
        <v>103</v>
      </c>
      <c r="F431" s="49" t="s">
        <v>98</v>
      </c>
      <c r="G431" s="50">
        <v>760000</v>
      </c>
    </row>
    <row r="432" spans="1:7">
      <c r="A432" s="51">
        <v>42586</v>
      </c>
      <c r="B432" s="49" t="s">
        <v>102</v>
      </c>
      <c r="C432" s="49" t="s">
        <v>101</v>
      </c>
      <c r="D432" s="49" t="s">
        <v>100</v>
      </c>
      <c r="E432" s="49" t="s">
        <v>99</v>
      </c>
      <c r="F432" s="49" t="s">
        <v>98</v>
      </c>
      <c r="G432" s="50">
        <v>640000</v>
      </c>
    </row>
  </sheetData>
  <phoneticPr fontId="2"/>
  <pageMargins left="0.78700000000000003" right="0.78700000000000003" top="0.98399999999999999" bottom="0.98399999999999999" header="0.51200000000000001" footer="0.51200000000000001"/>
  <pageSetup paperSize="9" orientation="portrait" horizontalDpi="4294967292" verticalDpi="0"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dimension ref="A1:I34"/>
  <sheetViews>
    <sheetView workbookViewId="0">
      <selection activeCell="I32" sqref="I32"/>
    </sheetView>
  </sheetViews>
  <sheetFormatPr defaultRowHeight="13.5"/>
  <cols>
    <col min="1" max="1" width="11" style="4" customWidth="1"/>
    <col min="2" max="4" width="9" style="4"/>
    <col min="5" max="5" width="9.625" style="4" customWidth="1"/>
    <col min="6" max="16384" width="9" style="4"/>
  </cols>
  <sheetData>
    <row r="1" spans="1:9">
      <c r="A1" s="79" t="s">
        <v>64</v>
      </c>
      <c r="B1" s="80" t="s">
        <v>149</v>
      </c>
      <c r="C1" s="81" t="s">
        <v>150</v>
      </c>
      <c r="E1" s="82" t="s">
        <v>149</v>
      </c>
      <c r="F1" s="83" t="s">
        <v>151</v>
      </c>
      <c r="H1" s="84"/>
      <c r="I1" s="85" t="s">
        <v>150</v>
      </c>
    </row>
    <row r="2" spans="1:9">
      <c r="A2" s="57" t="s">
        <v>82</v>
      </c>
      <c r="B2" s="58" t="s">
        <v>153</v>
      </c>
      <c r="C2" s="59">
        <v>152</v>
      </c>
      <c r="E2" s="60" t="s">
        <v>153</v>
      </c>
      <c r="F2" s="92"/>
      <c r="H2" s="57" t="s">
        <v>154</v>
      </c>
      <c r="I2" s="96"/>
    </row>
    <row r="3" spans="1:9">
      <c r="A3" s="57" t="s">
        <v>206</v>
      </c>
      <c r="B3" s="58" t="s">
        <v>159</v>
      </c>
      <c r="C3" s="59">
        <v>155</v>
      </c>
      <c r="E3" s="61" t="s">
        <v>155</v>
      </c>
      <c r="F3" s="66"/>
      <c r="H3" s="57" t="s">
        <v>156</v>
      </c>
      <c r="I3" s="96"/>
    </row>
    <row r="4" spans="1:9" ht="14.25" thickBot="1">
      <c r="A4" s="57" t="s">
        <v>138</v>
      </c>
      <c r="B4" s="58" t="s">
        <v>175</v>
      </c>
      <c r="C4" s="59">
        <v>156</v>
      </c>
      <c r="E4" s="61" t="s">
        <v>157</v>
      </c>
      <c r="F4" s="66"/>
      <c r="H4" s="62" t="s">
        <v>158</v>
      </c>
      <c r="I4" s="97"/>
    </row>
    <row r="5" spans="1:9">
      <c r="A5" s="57" t="s">
        <v>216</v>
      </c>
      <c r="B5" s="58" t="s">
        <v>157</v>
      </c>
      <c r="C5" s="59">
        <v>163</v>
      </c>
      <c r="E5" s="61" t="s">
        <v>174</v>
      </c>
      <c r="F5" s="66"/>
    </row>
    <row r="6" spans="1:9" ht="14.25" thickBot="1">
      <c r="A6" s="57" t="s">
        <v>207</v>
      </c>
      <c r="B6" s="58" t="s">
        <v>176</v>
      </c>
      <c r="C6" s="59">
        <v>167</v>
      </c>
      <c r="E6" s="63" t="s">
        <v>160</v>
      </c>
      <c r="F6" s="93"/>
    </row>
    <row r="7" spans="1:9" ht="14.25" thickBot="1">
      <c r="A7" s="57" t="s">
        <v>208</v>
      </c>
      <c r="B7" s="58" t="s">
        <v>157</v>
      </c>
      <c r="C7" s="59">
        <v>159</v>
      </c>
    </row>
    <row r="8" spans="1:9">
      <c r="A8" s="57" t="s">
        <v>214</v>
      </c>
      <c r="B8" s="58" t="s">
        <v>178</v>
      </c>
      <c r="C8" s="59">
        <v>154</v>
      </c>
      <c r="E8" s="86" t="s">
        <v>250</v>
      </c>
      <c r="F8" s="83" t="s">
        <v>161</v>
      </c>
      <c r="H8" s="82" t="s">
        <v>149</v>
      </c>
      <c r="I8" s="83" t="s">
        <v>195</v>
      </c>
    </row>
    <row r="9" spans="1:9">
      <c r="A9" s="57" t="s">
        <v>193</v>
      </c>
      <c r="B9" s="58" t="s">
        <v>153</v>
      </c>
      <c r="C9" s="59">
        <v>155</v>
      </c>
      <c r="E9" s="64">
        <v>145</v>
      </c>
      <c r="F9" s="92"/>
      <c r="H9" s="60" t="s">
        <v>153</v>
      </c>
      <c r="I9" s="92"/>
    </row>
    <row r="10" spans="1:9">
      <c r="A10" s="57" t="s">
        <v>126</v>
      </c>
      <c r="B10" s="58" t="s">
        <v>153</v>
      </c>
      <c r="C10" s="59">
        <v>154</v>
      </c>
      <c r="E10" s="67">
        <v>150</v>
      </c>
      <c r="F10" s="94"/>
      <c r="H10" s="61" t="s">
        <v>155</v>
      </c>
      <c r="I10" s="66"/>
    </row>
    <row r="11" spans="1:9">
      <c r="A11" s="57" t="s">
        <v>209</v>
      </c>
      <c r="B11" s="58" t="s">
        <v>155</v>
      </c>
      <c r="C11" s="59">
        <v>156</v>
      </c>
      <c r="E11" s="67">
        <v>155</v>
      </c>
      <c r="F11" s="94"/>
      <c r="H11" s="61" t="s">
        <v>157</v>
      </c>
      <c r="I11" s="66"/>
    </row>
    <row r="12" spans="1:9">
      <c r="A12" s="57" t="s">
        <v>191</v>
      </c>
      <c r="B12" s="58" t="s">
        <v>153</v>
      </c>
      <c r="C12" s="59">
        <v>152</v>
      </c>
      <c r="E12" s="67">
        <v>160</v>
      </c>
      <c r="F12" s="94"/>
      <c r="H12" s="61" t="s">
        <v>174</v>
      </c>
      <c r="I12" s="66"/>
    </row>
    <row r="13" spans="1:9" ht="14.25" thickBot="1">
      <c r="A13" s="57" t="s">
        <v>204</v>
      </c>
      <c r="B13" s="58" t="s">
        <v>153</v>
      </c>
      <c r="C13" s="59">
        <v>158</v>
      </c>
      <c r="E13" s="68">
        <v>165</v>
      </c>
      <c r="F13" s="95"/>
      <c r="H13" s="63" t="s">
        <v>196</v>
      </c>
      <c r="I13" s="93"/>
    </row>
    <row r="14" spans="1:9" ht="14.25" thickBot="1">
      <c r="A14" s="57" t="s">
        <v>205</v>
      </c>
      <c r="B14" s="58" t="s">
        <v>157</v>
      </c>
      <c r="C14" s="59">
        <v>156</v>
      </c>
      <c r="E14" s="69" t="s">
        <v>160</v>
      </c>
      <c r="F14" s="93"/>
    </row>
    <row r="15" spans="1:9" ht="14.25" thickBot="1">
      <c r="A15" s="57" t="s">
        <v>210</v>
      </c>
      <c r="B15" s="58" t="s">
        <v>159</v>
      </c>
      <c r="C15" s="59">
        <v>155</v>
      </c>
    </row>
    <row r="16" spans="1:9">
      <c r="A16" s="57" t="s">
        <v>212</v>
      </c>
      <c r="B16" s="58" t="s">
        <v>179</v>
      </c>
      <c r="C16" s="59">
        <v>154</v>
      </c>
      <c r="E16" s="86" t="s">
        <v>251</v>
      </c>
      <c r="F16" s="83" t="s">
        <v>161</v>
      </c>
    </row>
    <row r="17" spans="1:6">
      <c r="A17" s="57" t="s">
        <v>202</v>
      </c>
      <c r="B17" s="58" t="s">
        <v>153</v>
      </c>
      <c r="C17" s="59">
        <v>158</v>
      </c>
      <c r="E17" s="64">
        <v>150</v>
      </c>
      <c r="F17" s="92"/>
    </row>
    <row r="18" spans="1:6">
      <c r="A18" s="57" t="s">
        <v>73</v>
      </c>
      <c r="B18" s="58" t="s">
        <v>153</v>
      </c>
      <c r="C18" s="59">
        <v>160</v>
      </c>
      <c r="E18" s="67">
        <v>155</v>
      </c>
      <c r="F18" s="94"/>
    </row>
    <row r="19" spans="1:6">
      <c r="A19" s="57" t="s">
        <v>203</v>
      </c>
      <c r="B19" s="58" t="s">
        <v>153</v>
      </c>
      <c r="C19" s="59">
        <v>155</v>
      </c>
      <c r="E19" s="67">
        <v>160</v>
      </c>
      <c r="F19" s="94"/>
    </row>
    <row r="20" spans="1:6">
      <c r="A20" s="57" t="s">
        <v>189</v>
      </c>
      <c r="B20" s="58" t="s">
        <v>157</v>
      </c>
      <c r="C20" s="59">
        <v>150</v>
      </c>
      <c r="E20" s="67">
        <v>165</v>
      </c>
      <c r="F20" s="94"/>
    </row>
    <row r="21" spans="1:6">
      <c r="A21" s="57" t="s">
        <v>219</v>
      </c>
      <c r="B21" s="58" t="s">
        <v>177</v>
      </c>
      <c r="C21" s="59">
        <v>153</v>
      </c>
      <c r="E21" s="68">
        <v>170</v>
      </c>
      <c r="F21" s="95"/>
    </row>
    <row r="22" spans="1:6" ht="14.25" thickBot="1">
      <c r="A22" s="57" t="s">
        <v>78</v>
      </c>
      <c r="B22" s="58" t="s">
        <v>178</v>
      </c>
      <c r="C22" s="59">
        <v>158</v>
      </c>
      <c r="E22" s="69" t="s">
        <v>160</v>
      </c>
      <c r="F22" s="93"/>
    </row>
    <row r="23" spans="1:6">
      <c r="A23" s="57" t="s">
        <v>217</v>
      </c>
      <c r="B23" s="58" t="s">
        <v>178</v>
      </c>
      <c r="C23" s="59">
        <v>153</v>
      </c>
    </row>
    <row r="24" spans="1:6" ht="14.25" thickBot="1">
      <c r="A24" s="57" t="s">
        <v>101</v>
      </c>
      <c r="B24" s="58" t="s">
        <v>157</v>
      </c>
      <c r="C24" s="59">
        <v>152</v>
      </c>
      <c r="E24" s="4" t="s">
        <v>253</v>
      </c>
    </row>
    <row r="25" spans="1:6">
      <c r="A25" s="57" t="s">
        <v>213</v>
      </c>
      <c r="B25" s="58" t="s">
        <v>180</v>
      </c>
      <c r="C25" s="59">
        <v>156</v>
      </c>
      <c r="E25" s="86" t="s">
        <v>251</v>
      </c>
      <c r="F25" s="83" t="s">
        <v>161</v>
      </c>
    </row>
    <row r="26" spans="1:6">
      <c r="A26" s="57" t="s">
        <v>129</v>
      </c>
      <c r="B26" s="58" t="s">
        <v>180</v>
      </c>
      <c r="C26" s="59">
        <v>156</v>
      </c>
      <c r="E26" s="64">
        <v>150</v>
      </c>
      <c r="F26" s="92"/>
    </row>
    <row r="27" spans="1:6">
      <c r="A27" s="57" t="s">
        <v>187</v>
      </c>
      <c r="B27" s="58" t="s">
        <v>157</v>
      </c>
      <c r="C27" s="59">
        <v>160</v>
      </c>
      <c r="E27" s="67">
        <v>155</v>
      </c>
      <c r="F27" s="94"/>
    </row>
    <row r="28" spans="1:6">
      <c r="A28" s="57" t="s">
        <v>70</v>
      </c>
      <c r="B28" s="58" t="s">
        <v>153</v>
      </c>
      <c r="C28" s="59">
        <v>167</v>
      </c>
      <c r="E28" s="67">
        <v>160</v>
      </c>
      <c r="F28" s="94"/>
    </row>
    <row r="29" spans="1:6">
      <c r="A29" s="57" t="s">
        <v>218</v>
      </c>
      <c r="B29" s="58" t="s">
        <v>178</v>
      </c>
      <c r="C29" s="59">
        <v>160</v>
      </c>
      <c r="E29" s="67">
        <v>165</v>
      </c>
      <c r="F29" s="94"/>
    </row>
    <row r="30" spans="1:6">
      <c r="A30" s="57" t="s">
        <v>79</v>
      </c>
      <c r="B30" s="58" t="s">
        <v>179</v>
      </c>
      <c r="C30" s="59">
        <v>149</v>
      </c>
      <c r="E30" s="68">
        <v>170</v>
      </c>
      <c r="F30" s="95"/>
    </row>
    <row r="31" spans="1:6" ht="14.25" thickBot="1">
      <c r="A31" s="57" t="s">
        <v>215</v>
      </c>
      <c r="B31" s="58" t="s">
        <v>153</v>
      </c>
      <c r="C31" s="59">
        <v>157</v>
      </c>
      <c r="E31" s="69" t="s">
        <v>160</v>
      </c>
      <c r="F31" s="93"/>
    </row>
    <row r="32" spans="1:6">
      <c r="A32" s="57" t="s">
        <v>81</v>
      </c>
      <c r="B32" s="58" t="s">
        <v>181</v>
      </c>
      <c r="C32" s="59">
        <v>145</v>
      </c>
      <c r="E32" s="4" t="s">
        <v>254</v>
      </c>
    </row>
    <row r="33" spans="1:3">
      <c r="A33" s="57" t="s">
        <v>220</v>
      </c>
      <c r="B33" s="58" t="s">
        <v>157</v>
      </c>
      <c r="C33" s="59">
        <v>168</v>
      </c>
    </row>
    <row r="34" spans="1:3">
      <c r="A34" s="57" t="s">
        <v>211</v>
      </c>
      <c r="B34" s="58" t="s">
        <v>155</v>
      </c>
      <c r="C34" s="59">
        <v>152</v>
      </c>
    </row>
  </sheetData>
  <sortState ref="A2:C34">
    <sortCondition ref="A1"/>
  </sortState>
  <phoneticPr fontId="3"/>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codeName="Sheet3"/>
  <dimension ref="A1:P34"/>
  <sheetViews>
    <sheetView workbookViewId="0">
      <selection activeCell="N32" sqref="N32"/>
    </sheetView>
  </sheetViews>
  <sheetFormatPr defaultRowHeight="13.5"/>
  <cols>
    <col min="1" max="1" width="3.5" style="13" bestFit="1" customWidth="1"/>
    <col min="2" max="2" width="5.5" style="13" customWidth="1"/>
    <col min="3" max="3" width="11.375" style="13" customWidth="1"/>
    <col min="4" max="4" width="6.25" style="13" customWidth="1"/>
    <col min="5" max="5" width="13" style="13" bestFit="1" customWidth="1"/>
    <col min="6" max="6" width="8.125" style="13" customWidth="1"/>
    <col min="7" max="10" width="7" style="13" customWidth="1"/>
    <col min="11" max="11" width="7.75" style="13" customWidth="1"/>
    <col min="12" max="12" width="9" style="13"/>
    <col min="13" max="13" width="10.25" style="13" bestFit="1" customWidth="1"/>
    <col min="14" max="14" width="9" style="13"/>
    <col min="15" max="15" width="10.5" style="13" customWidth="1"/>
    <col min="16" max="16" width="11" style="13" bestFit="1" customWidth="1"/>
    <col min="17" max="16384" width="9" style="13"/>
  </cols>
  <sheetData>
    <row r="1" spans="1:16">
      <c r="A1" s="75" t="s">
        <v>67</v>
      </c>
      <c r="B1" s="75" t="s">
        <v>66</v>
      </c>
      <c r="C1" s="75" t="s">
        <v>64</v>
      </c>
      <c r="D1" s="75" t="s">
        <v>63</v>
      </c>
      <c r="E1" s="75" t="s">
        <v>199</v>
      </c>
      <c r="F1" s="75" t="s">
        <v>61</v>
      </c>
      <c r="G1" s="75" t="s">
        <v>60</v>
      </c>
      <c r="H1" s="75" t="s">
        <v>59</v>
      </c>
      <c r="I1" s="75" t="s">
        <v>58</v>
      </c>
      <c r="J1" s="75" t="s">
        <v>57</v>
      </c>
      <c r="K1" s="75" t="s">
        <v>56</v>
      </c>
      <c r="M1" s="74" t="s">
        <v>65</v>
      </c>
      <c r="N1" s="74" t="s">
        <v>197</v>
      </c>
      <c r="O1" s="74" t="s">
        <v>198</v>
      </c>
      <c r="P1" s="74" t="s">
        <v>200</v>
      </c>
    </row>
    <row r="2" spans="1:16">
      <c r="A2" s="15">
        <v>1</v>
      </c>
      <c r="B2" s="17" t="s">
        <v>33</v>
      </c>
      <c r="C2" s="21" t="s">
        <v>55</v>
      </c>
      <c r="D2" s="15" t="s">
        <v>30</v>
      </c>
      <c r="E2" s="15">
        <v>3500</v>
      </c>
      <c r="F2" s="14">
        <v>100</v>
      </c>
      <c r="G2" s="14">
        <v>98</v>
      </c>
      <c r="H2" s="14">
        <v>66</v>
      </c>
      <c r="I2" s="14">
        <v>55</v>
      </c>
      <c r="J2" s="14">
        <v>50</v>
      </c>
      <c r="K2" s="14">
        <f t="shared" ref="K2:K34" si="0">SUM(F2:J2)</f>
        <v>369</v>
      </c>
      <c r="M2" s="15" t="s">
        <v>152</v>
      </c>
      <c r="N2" s="98"/>
      <c r="O2" s="98"/>
      <c r="P2" s="98"/>
    </row>
    <row r="3" spans="1:16">
      <c r="A3" s="15">
        <v>2</v>
      </c>
      <c r="B3" s="17" t="s">
        <v>28</v>
      </c>
      <c r="C3" s="21" t="s">
        <v>54</v>
      </c>
      <c r="D3" s="15" t="s">
        <v>22</v>
      </c>
      <c r="E3" s="15">
        <v>4350</v>
      </c>
      <c r="F3" s="14">
        <v>32</v>
      </c>
      <c r="G3" s="14">
        <v>12</v>
      </c>
      <c r="H3" s="14">
        <v>69</v>
      </c>
      <c r="I3" s="14">
        <v>18</v>
      </c>
      <c r="J3" s="14">
        <v>48</v>
      </c>
      <c r="K3" s="14">
        <f t="shared" si="0"/>
        <v>179</v>
      </c>
      <c r="M3" s="15" t="s">
        <v>26</v>
      </c>
      <c r="N3" s="15"/>
      <c r="O3" s="15"/>
      <c r="P3" s="15"/>
    </row>
    <row r="4" spans="1:16">
      <c r="A4" s="15">
        <v>3</v>
      </c>
      <c r="B4" s="17" t="s">
        <v>28</v>
      </c>
      <c r="C4" s="16" t="s">
        <v>53</v>
      </c>
      <c r="D4" s="15" t="s">
        <v>30</v>
      </c>
      <c r="E4" s="15">
        <v>2500</v>
      </c>
      <c r="F4" s="14">
        <v>12</v>
      </c>
      <c r="G4" s="14">
        <v>23</v>
      </c>
      <c r="H4" s="14">
        <v>63</v>
      </c>
      <c r="I4" s="14">
        <v>13</v>
      </c>
      <c r="J4" s="14">
        <v>34</v>
      </c>
      <c r="K4" s="14">
        <f t="shared" si="0"/>
        <v>145</v>
      </c>
      <c r="M4" s="15" t="s">
        <v>32</v>
      </c>
      <c r="N4" s="15"/>
      <c r="O4" s="15"/>
      <c r="P4" s="15"/>
    </row>
    <row r="5" spans="1:16">
      <c r="A5" s="15">
        <v>4</v>
      </c>
      <c r="B5" s="17" t="s">
        <v>28</v>
      </c>
      <c r="C5" s="16" t="s">
        <v>7</v>
      </c>
      <c r="D5" s="15" t="s">
        <v>22</v>
      </c>
      <c r="E5" s="15">
        <v>1750</v>
      </c>
      <c r="F5" s="14">
        <v>18</v>
      </c>
      <c r="G5" s="14">
        <v>28</v>
      </c>
      <c r="H5" s="14">
        <v>47</v>
      </c>
      <c r="I5" s="14">
        <v>82</v>
      </c>
      <c r="J5" s="14">
        <v>57</v>
      </c>
      <c r="K5" s="14">
        <f t="shared" si="0"/>
        <v>232</v>
      </c>
    </row>
    <row r="6" spans="1:16">
      <c r="A6" s="15">
        <v>5</v>
      </c>
      <c r="B6" s="17" t="s">
        <v>24</v>
      </c>
      <c r="C6" s="16" t="s">
        <v>52</v>
      </c>
      <c r="D6" s="15" t="s">
        <v>22</v>
      </c>
      <c r="E6" s="15">
        <v>4530</v>
      </c>
      <c r="F6" s="14">
        <v>23</v>
      </c>
      <c r="G6" s="14">
        <v>28</v>
      </c>
      <c r="H6" s="14">
        <v>90</v>
      </c>
      <c r="I6" s="14">
        <v>65</v>
      </c>
      <c r="J6" s="14">
        <v>25</v>
      </c>
      <c r="K6" s="14">
        <f t="shared" si="0"/>
        <v>231</v>
      </c>
      <c r="M6" s="74" t="s">
        <v>62</v>
      </c>
      <c r="N6" s="74" t="s">
        <v>197</v>
      </c>
      <c r="O6" s="74" t="s">
        <v>198</v>
      </c>
      <c r="P6" s="74" t="s">
        <v>200</v>
      </c>
    </row>
    <row r="7" spans="1:16">
      <c r="A7" s="15">
        <v>6</v>
      </c>
      <c r="B7" s="17" t="s">
        <v>28</v>
      </c>
      <c r="C7" s="16" t="s">
        <v>51</v>
      </c>
      <c r="D7" s="15" t="s">
        <v>22</v>
      </c>
      <c r="E7" s="15">
        <v>4400</v>
      </c>
      <c r="F7" s="14">
        <v>98</v>
      </c>
      <c r="G7" s="14">
        <v>27</v>
      </c>
      <c r="H7" s="14">
        <v>86</v>
      </c>
      <c r="I7" s="14">
        <v>46</v>
      </c>
      <c r="J7" s="14">
        <v>62</v>
      </c>
      <c r="K7" s="14">
        <f t="shared" si="0"/>
        <v>319</v>
      </c>
      <c r="M7" s="15" t="s">
        <v>29</v>
      </c>
      <c r="N7" s="98"/>
      <c r="O7" s="98"/>
      <c r="P7" s="98"/>
    </row>
    <row r="8" spans="1:16">
      <c r="A8" s="15">
        <v>7</v>
      </c>
      <c r="B8" s="17" t="s">
        <v>28</v>
      </c>
      <c r="C8" s="16" t="s">
        <v>50</v>
      </c>
      <c r="D8" s="15" t="s">
        <v>30</v>
      </c>
      <c r="E8" s="15">
        <v>5200</v>
      </c>
      <c r="F8" s="14">
        <v>68</v>
      </c>
      <c r="G8" s="14">
        <v>75</v>
      </c>
      <c r="H8" s="14">
        <v>87</v>
      </c>
      <c r="I8" s="14">
        <v>52</v>
      </c>
      <c r="J8" s="14">
        <v>74</v>
      </c>
      <c r="K8" s="14">
        <f t="shared" si="0"/>
        <v>356</v>
      </c>
      <c r="M8" s="15" t="s">
        <v>21</v>
      </c>
      <c r="N8" s="15"/>
      <c r="O8" s="15"/>
      <c r="P8" s="15"/>
    </row>
    <row r="9" spans="1:16">
      <c r="A9" s="15">
        <v>8</v>
      </c>
      <c r="B9" s="17" t="s">
        <v>28</v>
      </c>
      <c r="C9" s="16" t="s">
        <v>49</v>
      </c>
      <c r="D9" s="15" t="s">
        <v>22</v>
      </c>
      <c r="E9" s="15">
        <v>1980</v>
      </c>
      <c r="F9" s="14">
        <v>35</v>
      </c>
      <c r="G9" s="14">
        <v>10</v>
      </c>
      <c r="H9" s="14">
        <v>32</v>
      </c>
      <c r="I9" s="14">
        <v>61</v>
      </c>
      <c r="J9" s="14">
        <v>26</v>
      </c>
      <c r="K9" s="14">
        <f t="shared" si="0"/>
        <v>164</v>
      </c>
    </row>
    <row r="10" spans="1:16">
      <c r="A10" s="15">
        <v>9</v>
      </c>
      <c r="B10" s="17" t="s">
        <v>33</v>
      </c>
      <c r="C10" s="16" t="s">
        <v>48</v>
      </c>
      <c r="D10" s="15" t="s">
        <v>22</v>
      </c>
      <c r="E10" s="15">
        <v>2000</v>
      </c>
      <c r="F10" s="14">
        <v>40</v>
      </c>
      <c r="G10" s="14">
        <v>45</v>
      </c>
      <c r="H10" s="14">
        <v>37</v>
      </c>
      <c r="I10" s="14">
        <v>67</v>
      </c>
      <c r="J10" s="14">
        <v>66</v>
      </c>
      <c r="K10" s="14">
        <f t="shared" si="0"/>
        <v>255</v>
      </c>
      <c r="M10" s="74" t="s">
        <v>252</v>
      </c>
      <c r="N10" s="74" t="s">
        <v>221</v>
      </c>
    </row>
    <row r="11" spans="1:16">
      <c r="A11" s="15">
        <v>10</v>
      </c>
      <c r="B11" s="17" t="s">
        <v>28</v>
      </c>
      <c r="C11" s="16" t="s">
        <v>47</v>
      </c>
      <c r="D11" s="15" t="s">
        <v>30</v>
      </c>
      <c r="E11" s="15">
        <v>2500</v>
      </c>
      <c r="F11" s="14">
        <v>90</v>
      </c>
      <c r="G11" s="14">
        <v>39</v>
      </c>
      <c r="H11" s="14">
        <v>91</v>
      </c>
      <c r="I11" s="14">
        <v>55</v>
      </c>
      <c r="J11" s="14">
        <v>80</v>
      </c>
      <c r="K11" s="14">
        <f t="shared" si="0"/>
        <v>355</v>
      </c>
      <c r="M11" s="15">
        <v>100</v>
      </c>
      <c r="N11" s="98"/>
    </row>
    <row r="12" spans="1:16">
      <c r="A12" s="15">
        <v>11</v>
      </c>
      <c r="B12" s="17" t="s">
        <v>33</v>
      </c>
      <c r="C12" s="16" t="s">
        <v>46</v>
      </c>
      <c r="D12" s="15" t="s">
        <v>22</v>
      </c>
      <c r="E12" s="15">
        <v>5300</v>
      </c>
      <c r="F12" s="14">
        <v>44</v>
      </c>
      <c r="G12" s="14">
        <v>50</v>
      </c>
      <c r="H12" s="14">
        <v>77</v>
      </c>
      <c r="I12" s="14">
        <v>65</v>
      </c>
      <c r="J12" s="14">
        <v>77</v>
      </c>
      <c r="K12" s="14">
        <f t="shared" si="0"/>
        <v>313</v>
      </c>
      <c r="M12" s="15">
        <v>125</v>
      </c>
      <c r="N12" s="98"/>
    </row>
    <row r="13" spans="1:16">
      <c r="A13" s="15">
        <v>12</v>
      </c>
      <c r="B13" s="17" t="s">
        <v>33</v>
      </c>
      <c r="C13" s="16" t="s">
        <v>45</v>
      </c>
      <c r="D13" s="15" t="s">
        <v>22</v>
      </c>
      <c r="E13" s="15">
        <v>4600</v>
      </c>
      <c r="F13" s="14">
        <v>73</v>
      </c>
      <c r="G13" s="14">
        <v>80</v>
      </c>
      <c r="H13" s="14">
        <v>35</v>
      </c>
      <c r="I13" s="14">
        <v>65</v>
      </c>
      <c r="J13" s="14">
        <v>21</v>
      </c>
      <c r="K13" s="14">
        <f t="shared" si="0"/>
        <v>274</v>
      </c>
      <c r="M13" s="15">
        <v>150</v>
      </c>
      <c r="N13" s="98"/>
    </row>
    <row r="14" spans="1:16">
      <c r="A14" s="15">
        <v>13</v>
      </c>
      <c r="B14" s="17" t="s">
        <v>24</v>
      </c>
      <c r="C14" s="16" t="s">
        <v>44</v>
      </c>
      <c r="D14" s="15" t="s">
        <v>30</v>
      </c>
      <c r="E14" s="15">
        <v>2700</v>
      </c>
      <c r="F14" s="14">
        <v>30</v>
      </c>
      <c r="G14" s="14">
        <v>43</v>
      </c>
      <c r="H14" s="14">
        <v>18</v>
      </c>
      <c r="I14" s="14">
        <v>85</v>
      </c>
      <c r="J14" s="14">
        <v>82</v>
      </c>
      <c r="K14" s="14">
        <f t="shared" si="0"/>
        <v>258</v>
      </c>
      <c r="M14" s="15">
        <v>175</v>
      </c>
      <c r="N14" s="98"/>
    </row>
    <row r="15" spans="1:16">
      <c r="A15" s="15">
        <v>14</v>
      </c>
      <c r="B15" s="17" t="s">
        <v>28</v>
      </c>
      <c r="C15" s="16" t="s">
        <v>5</v>
      </c>
      <c r="D15" s="15" t="s">
        <v>30</v>
      </c>
      <c r="E15" s="15">
        <v>5200</v>
      </c>
      <c r="F15" s="14">
        <v>87</v>
      </c>
      <c r="G15" s="14">
        <v>76</v>
      </c>
      <c r="H15" s="14">
        <v>52</v>
      </c>
      <c r="I15" s="14">
        <v>62</v>
      </c>
      <c r="J15" s="14">
        <v>76</v>
      </c>
      <c r="K15" s="14">
        <f t="shared" si="0"/>
        <v>353</v>
      </c>
      <c r="M15" s="15">
        <v>200</v>
      </c>
      <c r="N15" s="98"/>
    </row>
    <row r="16" spans="1:16">
      <c r="A16" s="15">
        <v>15</v>
      </c>
      <c r="B16" s="17" t="s">
        <v>24</v>
      </c>
      <c r="C16" s="16" t="s">
        <v>43</v>
      </c>
      <c r="D16" s="15" t="s">
        <v>30</v>
      </c>
      <c r="E16" s="15">
        <v>3400</v>
      </c>
      <c r="F16" s="14">
        <v>34</v>
      </c>
      <c r="G16" s="14">
        <v>18</v>
      </c>
      <c r="H16" s="14">
        <v>13</v>
      </c>
      <c r="I16" s="14">
        <v>46</v>
      </c>
      <c r="J16" s="14">
        <v>19</v>
      </c>
      <c r="K16" s="14">
        <f t="shared" si="0"/>
        <v>130</v>
      </c>
      <c r="M16" s="15">
        <v>225</v>
      </c>
      <c r="N16" s="98"/>
    </row>
    <row r="17" spans="1:14">
      <c r="A17" s="15">
        <v>16</v>
      </c>
      <c r="B17" s="17" t="s">
        <v>33</v>
      </c>
      <c r="C17" s="16" t="s">
        <v>42</v>
      </c>
      <c r="D17" s="15" t="s">
        <v>30</v>
      </c>
      <c r="E17" s="15">
        <v>2600</v>
      </c>
      <c r="F17" s="14">
        <v>34</v>
      </c>
      <c r="G17" s="14">
        <v>42</v>
      </c>
      <c r="H17" s="14">
        <v>31</v>
      </c>
      <c r="I17" s="14">
        <v>62</v>
      </c>
      <c r="J17" s="14">
        <v>36</v>
      </c>
      <c r="K17" s="14">
        <f t="shared" si="0"/>
        <v>205</v>
      </c>
      <c r="M17" s="15">
        <v>250</v>
      </c>
      <c r="N17" s="98"/>
    </row>
    <row r="18" spans="1:14">
      <c r="A18" s="15">
        <v>17</v>
      </c>
      <c r="B18" s="17" t="s">
        <v>24</v>
      </c>
      <c r="C18" s="16" t="s">
        <v>41</v>
      </c>
      <c r="D18" s="15" t="s">
        <v>30</v>
      </c>
      <c r="E18" s="15">
        <v>4100</v>
      </c>
      <c r="F18" s="14">
        <v>84</v>
      </c>
      <c r="G18" s="14">
        <v>31</v>
      </c>
      <c r="H18" s="14">
        <v>36</v>
      </c>
      <c r="I18" s="14">
        <v>52</v>
      </c>
      <c r="J18" s="14">
        <v>48</v>
      </c>
      <c r="K18" s="14">
        <f t="shared" si="0"/>
        <v>251</v>
      </c>
      <c r="M18" s="15">
        <v>275</v>
      </c>
      <c r="N18" s="98"/>
    </row>
    <row r="19" spans="1:14">
      <c r="A19" s="15">
        <v>18</v>
      </c>
      <c r="B19" s="17" t="s">
        <v>28</v>
      </c>
      <c r="C19" s="16" t="s">
        <v>40</v>
      </c>
      <c r="D19" s="15" t="s">
        <v>22</v>
      </c>
      <c r="E19" s="15">
        <v>3500</v>
      </c>
      <c r="F19" s="14">
        <v>66</v>
      </c>
      <c r="G19" s="14">
        <v>35</v>
      </c>
      <c r="H19" s="14">
        <v>52</v>
      </c>
      <c r="I19" s="14">
        <v>99</v>
      </c>
      <c r="J19" s="14">
        <v>27</v>
      </c>
      <c r="K19" s="14">
        <f t="shared" si="0"/>
        <v>279</v>
      </c>
      <c r="M19" s="15">
        <v>300</v>
      </c>
      <c r="N19" s="98"/>
    </row>
    <row r="20" spans="1:14">
      <c r="A20" s="15">
        <v>19</v>
      </c>
      <c r="B20" s="17" t="s">
        <v>24</v>
      </c>
      <c r="C20" s="16" t="s">
        <v>39</v>
      </c>
      <c r="D20" s="15" t="s">
        <v>22</v>
      </c>
      <c r="E20" s="15">
        <v>4500</v>
      </c>
      <c r="F20" s="14">
        <v>42</v>
      </c>
      <c r="G20" s="14">
        <v>65</v>
      </c>
      <c r="H20" s="14">
        <v>43</v>
      </c>
      <c r="I20" s="14">
        <v>45</v>
      </c>
      <c r="J20" s="14">
        <v>67</v>
      </c>
      <c r="K20" s="14">
        <f t="shared" si="0"/>
        <v>262</v>
      </c>
      <c r="M20" s="15">
        <v>325</v>
      </c>
      <c r="N20" s="98"/>
    </row>
    <row r="21" spans="1:14">
      <c r="A21" s="15">
        <v>20</v>
      </c>
      <c r="B21" s="17" t="s">
        <v>28</v>
      </c>
      <c r="C21" s="16" t="s">
        <v>38</v>
      </c>
      <c r="D21" s="15" t="s">
        <v>30</v>
      </c>
      <c r="E21" s="15">
        <v>6300</v>
      </c>
      <c r="F21" s="14">
        <v>75</v>
      </c>
      <c r="G21" s="14">
        <v>43</v>
      </c>
      <c r="H21" s="14">
        <v>87</v>
      </c>
      <c r="I21" s="14">
        <v>9</v>
      </c>
      <c r="J21" s="14">
        <v>92</v>
      </c>
      <c r="K21" s="14">
        <f t="shared" si="0"/>
        <v>306</v>
      </c>
      <c r="M21" s="15">
        <v>350</v>
      </c>
      <c r="N21" s="98"/>
    </row>
    <row r="22" spans="1:14">
      <c r="A22" s="15">
        <v>21</v>
      </c>
      <c r="B22" s="17" t="s">
        <v>33</v>
      </c>
      <c r="C22" s="16" t="s">
        <v>37</v>
      </c>
      <c r="D22" s="15" t="s">
        <v>22</v>
      </c>
      <c r="E22" s="15">
        <v>5100</v>
      </c>
      <c r="F22" s="14">
        <v>88</v>
      </c>
      <c r="G22" s="14">
        <v>44</v>
      </c>
      <c r="H22" s="14">
        <v>63</v>
      </c>
      <c r="I22" s="14">
        <v>45</v>
      </c>
      <c r="J22" s="14">
        <v>65</v>
      </c>
      <c r="K22" s="14">
        <f t="shared" si="0"/>
        <v>305</v>
      </c>
      <c r="M22" s="15">
        <v>375</v>
      </c>
      <c r="N22" s="98"/>
    </row>
    <row r="23" spans="1:14">
      <c r="A23" s="15">
        <v>22</v>
      </c>
      <c r="B23" s="17" t="s">
        <v>28</v>
      </c>
      <c r="C23" s="16" t="s">
        <v>36</v>
      </c>
      <c r="D23" s="15" t="s">
        <v>22</v>
      </c>
      <c r="E23" s="15">
        <v>1600</v>
      </c>
      <c r="F23" s="14">
        <v>82</v>
      </c>
      <c r="G23" s="14">
        <v>73</v>
      </c>
      <c r="H23" s="14">
        <v>47</v>
      </c>
      <c r="I23" s="14">
        <v>12</v>
      </c>
      <c r="J23" s="14">
        <v>32</v>
      </c>
      <c r="K23" s="14">
        <f t="shared" si="0"/>
        <v>246</v>
      </c>
      <c r="M23" s="15">
        <v>400</v>
      </c>
      <c r="N23" s="98"/>
    </row>
    <row r="24" spans="1:14">
      <c r="A24" s="15">
        <v>23</v>
      </c>
      <c r="B24" s="17" t="s">
        <v>33</v>
      </c>
      <c r="C24" s="20" t="s">
        <v>3</v>
      </c>
      <c r="D24" s="15" t="s">
        <v>22</v>
      </c>
      <c r="E24" s="15">
        <v>1900</v>
      </c>
      <c r="F24" s="14">
        <v>20</v>
      </c>
      <c r="G24" s="14">
        <v>76</v>
      </c>
      <c r="H24" s="14">
        <v>36</v>
      </c>
      <c r="I24" s="14">
        <v>24</v>
      </c>
      <c r="J24" s="14">
        <v>69</v>
      </c>
      <c r="K24" s="14">
        <f t="shared" si="0"/>
        <v>225</v>
      </c>
      <c r="M24" s="15">
        <v>425</v>
      </c>
      <c r="N24" s="98"/>
    </row>
    <row r="25" spans="1:14">
      <c r="A25" s="15">
        <v>24</v>
      </c>
      <c r="B25" s="17" t="s">
        <v>33</v>
      </c>
      <c r="C25" s="16" t="s">
        <v>35</v>
      </c>
      <c r="D25" s="15" t="s">
        <v>22</v>
      </c>
      <c r="E25" s="15">
        <v>2500</v>
      </c>
      <c r="F25" s="14">
        <v>95</v>
      </c>
      <c r="G25" s="14">
        <v>91</v>
      </c>
      <c r="H25" s="14">
        <v>23</v>
      </c>
      <c r="I25" s="14">
        <v>25</v>
      </c>
      <c r="J25" s="14">
        <v>54</v>
      </c>
      <c r="K25" s="14">
        <f t="shared" si="0"/>
        <v>288</v>
      </c>
      <c r="M25" s="15">
        <v>450</v>
      </c>
      <c r="N25" s="98"/>
    </row>
    <row r="26" spans="1:14">
      <c r="A26" s="19">
        <v>25</v>
      </c>
      <c r="B26" s="17" t="s">
        <v>24</v>
      </c>
      <c r="C26" s="16" t="s">
        <v>34</v>
      </c>
      <c r="D26" s="19" t="s">
        <v>30</v>
      </c>
      <c r="E26" s="19">
        <v>4700</v>
      </c>
      <c r="F26" s="18">
        <v>45</v>
      </c>
      <c r="G26" s="18">
        <v>75</v>
      </c>
      <c r="H26" s="18">
        <v>56</v>
      </c>
      <c r="I26" s="18">
        <v>65</v>
      </c>
      <c r="J26" s="18">
        <v>95</v>
      </c>
      <c r="K26" s="14">
        <f t="shared" si="0"/>
        <v>336</v>
      </c>
      <c r="M26" s="15">
        <v>475</v>
      </c>
      <c r="N26" s="98"/>
    </row>
    <row r="27" spans="1:14">
      <c r="A27" s="15">
        <v>26</v>
      </c>
      <c r="B27" s="17" t="s">
        <v>33</v>
      </c>
      <c r="C27" s="16" t="s">
        <v>31</v>
      </c>
      <c r="D27" s="15" t="s">
        <v>30</v>
      </c>
      <c r="E27" s="15">
        <v>3800</v>
      </c>
      <c r="F27" s="14">
        <v>56</v>
      </c>
      <c r="G27" s="14">
        <v>35</v>
      </c>
      <c r="H27" s="14">
        <v>53</v>
      </c>
      <c r="I27" s="14">
        <v>46</v>
      </c>
      <c r="J27" s="14">
        <v>45</v>
      </c>
      <c r="K27" s="14">
        <f t="shared" si="0"/>
        <v>235</v>
      </c>
      <c r="M27" s="15">
        <v>500</v>
      </c>
      <c r="N27" s="98"/>
    </row>
    <row r="28" spans="1:14">
      <c r="A28" s="15">
        <v>27</v>
      </c>
      <c r="B28" s="17" t="s">
        <v>28</v>
      </c>
      <c r="C28" s="16" t="s">
        <v>27</v>
      </c>
      <c r="D28" s="15" t="s">
        <v>22</v>
      </c>
      <c r="E28" s="15">
        <v>5000</v>
      </c>
      <c r="F28" s="14">
        <v>65</v>
      </c>
      <c r="G28" s="14">
        <v>65</v>
      </c>
      <c r="H28" s="14">
        <v>56</v>
      </c>
      <c r="I28" s="14">
        <v>65</v>
      </c>
      <c r="J28" s="14">
        <v>36</v>
      </c>
      <c r="K28" s="14">
        <f t="shared" si="0"/>
        <v>287</v>
      </c>
    </row>
    <row r="29" spans="1:14">
      <c r="A29" s="15">
        <v>28</v>
      </c>
      <c r="B29" s="17" t="s">
        <v>24</v>
      </c>
      <c r="C29" s="16" t="s">
        <v>25</v>
      </c>
      <c r="D29" s="15" t="s">
        <v>22</v>
      </c>
      <c r="E29" s="15">
        <v>1500</v>
      </c>
      <c r="F29" s="14">
        <v>45</v>
      </c>
      <c r="G29" s="14">
        <v>45</v>
      </c>
      <c r="H29" s="14">
        <v>87</v>
      </c>
      <c r="I29" s="14">
        <v>67</v>
      </c>
      <c r="J29" s="14">
        <v>73</v>
      </c>
      <c r="K29" s="14">
        <f t="shared" si="0"/>
        <v>317</v>
      </c>
    </row>
    <row r="30" spans="1:14">
      <c r="A30" s="15">
        <v>29</v>
      </c>
      <c r="B30" s="17" t="s">
        <v>24</v>
      </c>
      <c r="C30" s="16" t="s">
        <v>23</v>
      </c>
      <c r="D30" s="15" t="s">
        <v>22</v>
      </c>
      <c r="E30" s="15">
        <v>2600</v>
      </c>
      <c r="F30" s="14">
        <v>76</v>
      </c>
      <c r="G30" s="14">
        <v>67</v>
      </c>
      <c r="H30" s="14">
        <v>65</v>
      </c>
      <c r="I30" s="14">
        <v>35</v>
      </c>
      <c r="J30" s="14">
        <v>56</v>
      </c>
      <c r="K30" s="14">
        <f t="shared" si="0"/>
        <v>299</v>
      </c>
    </row>
    <row r="31" spans="1:14">
      <c r="A31" s="15">
        <v>30</v>
      </c>
      <c r="B31" s="15" t="s">
        <v>33</v>
      </c>
      <c r="C31" s="1" t="s">
        <v>188</v>
      </c>
      <c r="D31" s="15" t="s">
        <v>30</v>
      </c>
      <c r="E31" s="15">
        <v>4100</v>
      </c>
      <c r="F31" s="15">
        <v>45</v>
      </c>
      <c r="G31" s="15">
        <v>65</v>
      </c>
      <c r="H31" s="15">
        <v>87</v>
      </c>
      <c r="I31" s="15">
        <v>78</v>
      </c>
      <c r="J31" s="15">
        <v>67</v>
      </c>
      <c r="K31" s="15">
        <f t="shared" si="0"/>
        <v>342</v>
      </c>
    </row>
    <row r="32" spans="1:14">
      <c r="A32" s="15">
        <v>31</v>
      </c>
      <c r="B32" s="15" t="s">
        <v>32</v>
      </c>
      <c r="C32" s="1" t="s">
        <v>190</v>
      </c>
      <c r="D32" s="15" t="s">
        <v>30</v>
      </c>
      <c r="E32" s="15">
        <v>2500</v>
      </c>
      <c r="F32" s="15">
        <v>87</v>
      </c>
      <c r="G32" s="15">
        <v>87</v>
      </c>
      <c r="H32" s="15">
        <v>67</v>
      </c>
      <c r="I32" s="15">
        <v>80</v>
      </c>
      <c r="J32" s="15">
        <v>96</v>
      </c>
      <c r="K32" s="15">
        <f t="shared" si="0"/>
        <v>417</v>
      </c>
    </row>
    <row r="33" spans="1:11">
      <c r="A33" s="15">
        <v>32</v>
      </c>
      <c r="B33" s="15" t="s">
        <v>152</v>
      </c>
      <c r="C33" s="1" t="s">
        <v>192</v>
      </c>
      <c r="D33" s="15" t="s">
        <v>29</v>
      </c>
      <c r="E33" s="15">
        <v>3600</v>
      </c>
      <c r="F33" s="15">
        <v>65</v>
      </c>
      <c r="G33" s="15">
        <v>78</v>
      </c>
      <c r="H33" s="15">
        <v>54</v>
      </c>
      <c r="I33" s="15">
        <v>67</v>
      </c>
      <c r="J33" s="15">
        <v>37</v>
      </c>
      <c r="K33" s="15">
        <f t="shared" si="0"/>
        <v>301</v>
      </c>
    </row>
    <row r="34" spans="1:11">
      <c r="A34" s="15">
        <v>33</v>
      </c>
      <c r="B34" s="15" t="s">
        <v>152</v>
      </c>
      <c r="C34" s="1" t="s">
        <v>194</v>
      </c>
      <c r="D34" s="15" t="s">
        <v>29</v>
      </c>
      <c r="E34" s="15">
        <v>3500</v>
      </c>
      <c r="F34" s="15">
        <v>48</v>
      </c>
      <c r="G34" s="15">
        <v>98</v>
      </c>
      <c r="H34" s="15">
        <v>76</v>
      </c>
      <c r="I34" s="15">
        <v>56</v>
      </c>
      <c r="J34" s="15">
        <v>78</v>
      </c>
      <c r="K34" s="15">
        <f t="shared" si="0"/>
        <v>356</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dimension ref="A1:K39"/>
  <sheetViews>
    <sheetView workbookViewId="0">
      <selection activeCell="E31" sqref="E31"/>
    </sheetView>
  </sheetViews>
  <sheetFormatPr defaultRowHeight="13.5"/>
  <cols>
    <col min="1" max="3" width="9" style="4"/>
    <col min="4" max="4" width="9.25" style="4" customWidth="1"/>
    <col min="5" max="5" width="9.75" style="4" customWidth="1"/>
    <col min="6" max="8" width="9" style="4"/>
    <col min="9" max="9" width="5.625" style="4" customWidth="1"/>
    <col min="10" max="16384" width="9" style="4"/>
  </cols>
  <sheetData>
    <row r="1" spans="1:11">
      <c r="A1" s="55" t="s">
        <v>182</v>
      </c>
      <c r="B1" s="72" t="s">
        <v>162</v>
      </c>
      <c r="C1" s="72" t="s">
        <v>149</v>
      </c>
      <c r="D1" s="72" t="s">
        <v>163</v>
      </c>
      <c r="E1" s="56" t="s">
        <v>164</v>
      </c>
      <c r="G1" s="55"/>
      <c r="H1" s="56" t="s">
        <v>162</v>
      </c>
      <c r="J1" s="53" t="s">
        <v>149</v>
      </c>
      <c r="K1" s="54" t="s">
        <v>151</v>
      </c>
    </row>
    <row r="2" spans="1:11">
      <c r="A2" s="57">
        <v>1</v>
      </c>
      <c r="B2" s="1">
        <v>19</v>
      </c>
      <c r="C2" s="1" t="s">
        <v>165</v>
      </c>
      <c r="D2" s="1">
        <v>2</v>
      </c>
      <c r="E2" s="59">
        <v>4</v>
      </c>
      <c r="G2" s="57" t="s">
        <v>154</v>
      </c>
      <c r="H2" s="59"/>
      <c r="J2" s="60" t="s">
        <v>183</v>
      </c>
      <c r="K2" s="65"/>
    </row>
    <row r="3" spans="1:11">
      <c r="A3" s="57">
        <v>2</v>
      </c>
      <c r="B3" s="1">
        <v>20</v>
      </c>
      <c r="C3" s="1" t="s">
        <v>165</v>
      </c>
      <c r="D3" s="1">
        <v>2</v>
      </c>
      <c r="E3" s="59">
        <v>4</v>
      </c>
      <c r="G3" s="57" t="s">
        <v>166</v>
      </c>
      <c r="H3" s="59"/>
      <c r="J3" s="61" t="s">
        <v>184</v>
      </c>
      <c r="K3" s="66"/>
    </row>
    <row r="4" spans="1:11" ht="14.25" thickBot="1">
      <c r="A4" s="57">
        <v>3</v>
      </c>
      <c r="B4" s="1">
        <v>21</v>
      </c>
      <c r="C4" s="1" t="s">
        <v>167</v>
      </c>
      <c r="D4" s="1">
        <v>1</v>
      </c>
      <c r="E4" s="59">
        <v>3</v>
      </c>
      <c r="G4" s="62" t="s">
        <v>168</v>
      </c>
      <c r="H4" s="71"/>
      <c r="J4" s="61" t="s">
        <v>185</v>
      </c>
      <c r="K4" s="66"/>
    </row>
    <row r="5" spans="1:11" ht="14.25" thickBot="1">
      <c r="A5" s="57">
        <v>4</v>
      </c>
      <c r="B5" s="1">
        <v>20</v>
      </c>
      <c r="C5" s="1" t="s">
        <v>167</v>
      </c>
      <c r="D5" s="1">
        <v>1</v>
      </c>
      <c r="E5" s="59">
        <v>3</v>
      </c>
      <c r="J5" s="61" t="s">
        <v>186</v>
      </c>
      <c r="K5" s="66"/>
    </row>
    <row r="6" spans="1:11" ht="14.25" thickBot="1">
      <c r="A6" s="57">
        <v>5</v>
      </c>
      <c r="B6" s="1">
        <v>19</v>
      </c>
      <c r="C6" s="1" t="s">
        <v>165</v>
      </c>
      <c r="D6" s="1">
        <v>1</v>
      </c>
      <c r="E6" s="59">
        <v>4</v>
      </c>
      <c r="G6" s="53" t="s">
        <v>169</v>
      </c>
      <c r="H6" s="54" t="s">
        <v>151</v>
      </c>
      <c r="J6" s="63" t="s">
        <v>160</v>
      </c>
      <c r="K6" s="70"/>
    </row>
    <row r="7" spans="1:11" ht="14.25" thickBot="1">
      <c r="A7" s="57">
        <v>6</v>
      </c>
      <c r="B7" s="1">
        <v>22</v>
      </c>
      <c r="C7" s="1" t="s">
        <v>170</v>
      </c>
      <c r="D7" s="1">
        <v>3</v>
      </c>
      <c r="E7" s="59">
        <v>3</v>
      </c>
      <c r="G7" s="60">
        <v>15</v>
      </c>
      <c r="H7" s="65"/>
    </row>
    <row r="8" spans="1:11">
      <c r="A8" s="57">
        <v>7</v>
      </c>
      <c r="B8" s="1">
        <v>20</v>
      </c>
      <c r="C8" s="1" t="s">
        <v>165</v>
      </c>
      <c r="D8" s="1">
        <v>2</v>
      </c>
      <c r="E8" s="59">
        <v>3</v>
      </c>
      <c r="G8" s="61">
        <v>20</v>
      </c>
      <c r="H8" s="66"/>
      <c r="J8" s="53" t="s">
        <v>171</v>
      </c>
      <c r="K8" s="54" t="s">
        <v>151</v>
      </c>
    </row>
    <row r="9" spans="1:11">
      <c r="A9" s="57">
        <v>8</v>
      </c>
      <c r="B9" s="1">
        <v>36</v>
      </c>
      <c r="C9" s="1" t="s">
        <v>165</v>
      </c>
      <c r="D9" s="1">
        <v>3</v>
      </c>
      <c r="E9" s="59">
        <v>3</v>
      </c>
      <c r="G9" s="61">
        <v>25</v>
      </c>
      <c r="H9" s="66"/>
      <c r="J9" s="60">
        <v>1</v>
      </c>
      <c r="K9" s="65"/>
    </row>
    <row r="10" spans="1:11">
      <c r="A10" s="57">
        <v>9</v>
      </c>
      <c r="B10" s="1">
        <v>23</v>
      </c>
      <c r="C10" s="1" t="s">
        <v>170</v>
      </c>
      <c r="D10" s="1">
        <v>1</v>
      </c>
      <c r="E10" s="59">
        <v>2</v>
      </c>
      <c r="G10" s="61">
        <v>30</v>
      </c>
      <c r="H10" s="66"/>
      <c r="J10" s="61">
        <v>2</v>
      </c>
      <c r="K10" s="66"/>
    </row>
    <row r="11" spans="1:11">
      <c r="A11" s="57">
        <v>10</v>
      </c>
      <c r="B11" s="1">
        <v>24</v>
      </c>
      <c r="C11" s="1" t="s">
        <v>165</v>
      </c>
      <c r="D11" s="1">
        <v>2</v>
      </c>
      <c r="E11" s="59">
        <v>2</v>
      </c>
      <c r="G11" s="61">
        <v>35</v>
      </c>
      <c r="H11" s="66"/>
      <c r="J11" s="61">
        <v>3</v>
      </c>
      <c r="K11" s="66"/>
    </row>
    <row r="12" spans="1:11" ht="14.25" thickBot="1">
      <c r="A12" s="57">
        <v>11</v>
      </c>
      <c r="B12" s="1">
        <v>22</v>
      </c>
      <c r="C12" s="1" t="s">
        <v>170</v>
      </c>
      <c r="D12" s="1">
        <v>3</v>
      </c>
      <c r="E12" s="59">
        <v>3</v>
      </c>
      <c r="G12" s="63" t="s">
        <v>160</v>
      </c>
      <c r="H12" s="70"/>
      <c r="J12" s="61">
        <v>4</v>
      </c>
      <c r="K12" s="66"/>
    </row>
    <row r="13" spans="1:11" ht="14.25" thickBot="1">
      <c r="A13" s="57">
        <v>12</v>
      </c>
      <c r="B13" s="1">
        <v>20</v>
      </c>
      <c r="C13" s="1" t="s">
        <v>170</v>
      </c>
      <c r="D13" s="1">
        <v>2</v>
      </c>
      <c r="E13" s="59">
        <v>3</v>
      </c>
      <c r="J13" s="63" t="s">
        <v>160</v>
      </c>
      <c r="K13" s="70"/>
    </row>
    <row r="14" spans="1:11" ht="14.25" thickBot="1">
      <c r="A14" s="57">
        <v>13</v>
      </c>
      <c r="B14" s="1">
        <v>21</v>
      </c>
      <c r="C14" s="1" t="s">
        <v>172</v>
      </c>
      <c r="D14" s="1">
        <v>2</v>
      </c>
      <c r="E14" s="59">
        <v>3</v>
      </c>
      <c r="G14" s="53" t="s">
        <v>169</v>
      </c>
      <c r="H14" s="54" t="s">
        <v>151</v>
      </c>
    </row>
    <row r="15" spans="1:11">
      <c r="A15" s="57">
        <v>14</v>
      </c>
      <c r="B15" s="1">
        <v>20</v>
      </c>
      <c r="C15" s="1" t="s">
        <v>170</v>
      </c>
      <c r="D15" s="1">
        <v>2</v>
      </c>
      <c r="E15" s="59">
        <v>3</v>
      </c>
      <c r="G15" s="60">
        <v>20</v>
      </c>
      <c r="H15" s="65"/>
      <c r="J15" s="53" t="s">
        <v>173</v>
      </c>
      <c r="K15" s="54" t="s">
        <v>151</v>
      </c>
    </row>
    <row r="16" spans="1:11">
      <c r="A16" s="57">
        <v>15</v>
      </c>
      <c r="B16" s="1">
        <v>20</v>
      </c>
      <c r="C16" s="1" t="s">
        <v>172</v>
      </c>
      <c r="D16" s="1">
        <v>3</v>
      </c>
      <c r="E16" s="59">
        <v>2</v>
      </c>
      <c r="G16" s="61">
        <v>25</v>
      </c>
      <c r="H16" s="66"/>
      <c r="J16" s="60">
        <v>1</v>
      </c>
      <c r="K16" s="65"/>
    </row>
    <row r="17" spans="1:11">
      <c r="A17" s="57">
        <v>16</v>
      </c>
      <c r="B17" s="1">
        <v>25</v>
      </c>
      <c r="C17" s="1" t="s">
        <v>167</v>
      </c>
      <c r="D17" s="1">
        <v>2</v>
      </c>
      <c r="E17" s="59">
        <v>3</v>
      </c>
      <c r="G17" s="61">
        <v>30</v>
      </c>
      <c r="H17" s="66"/>
      <c r="J17" s="61">
        <v>2</v>
      </c>
      <c r="K17" s="66"/>
    </row>
    <row r="18" spans="1:11">
      <c r="A18" s="57">
        <v>17</v>
      </c>
      <c r="B18" s="1">
        <v>28</v>
      </c>
      <c r="C18" s="1" t="s">
        <v>170</v>
      </c>
      <c r="D18" s="1">
        <v>3</v>
      </c>
      <c r="E18" s="59">
        <v>2</v>
      </c>
      <c r="G18" s="61">
        <v>35</v>
      </c>
      <c r="H18" s="66"/>
      <c r="J18" s="61">
        <v>3</v>
      </c>
      <c r="K18" s="66"/>
    </row>
    <row r="19" spans="1:11">
      <c r="A19" s="57">
        <v>18</v>
      </c>
      <c r="B19" s="1">
        <v>28</v>
      </c>
      <c r="C19" s="1" t="s">
        <v>165</v>
      </c>
      <c r="D19" s="1">
        <v>2</v>
      </c>
      <c r="E19" s="59">
        <v>2</v>
      </c>
      <c r="G19" s="61">
        <v>40</v>
      </c>
      <c r="H19" s="66"/>
      <c r="J19" s="61">
        <v>4</v>
      </c>
      <c r="K19" s="66"/>
    </row>
    <row r="20" spans="1:11" ht="14.25" thickBot="1">
      <c r="A20" s="57">
        <v>19</v>
      </c>
      <c r="B20" s="1">
        <v>19</v>
      </c>
      <c r="C20" s="1" t="s">
        <v>165</v>
      </c>
      <c r="D20" s="1">
        <v>3</v>
      </c>
      <c r="E20" s="59">
        <v>3</v>
      </c>
      <c r="G20" s="63" t="s">
        <v>160</v>
      </c>
      <c r="H20" s="70"/>
      <c r="J20" s="63" t="s">
        <v>160</v>
      </c>
      <c r="K20" s="70"/>
    </row>
    <row r="21" spans="1:11">
      <c r="A21" s="57">
        <v>20</v>
      </c>
      <c r="B21" s="1">
        <v>19</v>
      </c>
      <c r="C21" s="1" t="s">
        <v>165</v>
      </c>
      <c r="D21" s="1">
        <v>1</v>
      </c>
      <c r="E21" s="59">
        <v>3</v>
      </c>
    </row>
    <row r="22" spans="1:11">
      <c r="A22" s="57">
        <v>21</v>
      </c>
      <c r="B22" s="1">
        <v>20</v>
      </c>
      <c r="C22" s="1" t="s">
        <v>170</v>
      </c>
      <c r="D22" s="1">
        <v>2</v>
      </c>
      <c r="E22" s="59">
        <v>3</v>
      </c>
    </row>
    <row r="23" spans="1:11">
      <c r="A23" s="57">
        <v>22</v>
      </c>
      <c r="B23" s="1">
        <v>22</v>
      </c>
      <c r="C23" s="1" t="s">
        <v>172</v>
      </c>
      <c r="D23" s="1">
        <v>2</v>
      </c>
      <c r="E23" s="59">
        <v>2</v>
      </c>
    </row>
    <row r="24" spans="1:11">
      <c r="A24" s="57">
        <v>23</v>
      </c>
      <c r="B24" s="1">
        <v>20</v>
      </c>
      <c r="C24" s="1" t="s">
        <v>167</v>
      </c>
      <c r="D24" s="1">
        <v>3</v>
      </c>
      <c r="E24" s="59">
        <v>3</v>
      </c>
    </row>
    <row r="25" spans="1:11">
      <c r="A25" s="57">
        <v>24</v>
      </c>
      <c r="B25" s="1">
        <v>19</v>
      </c>
      <c r="C25" s="1" t="s">
        <v>170</v>
      </c>
      <c r="D25" s="1">
        <v>2</v>
      </c>
      <c r="E25" s="59">
        <v>3</v>
      </c>
    </row>
    <row r="26" spans="1:11">
      <c r="A26" s="57">
        <v>25</v>
      </c>
      <c r="B26" s="1">
        <v>21</v>
      </c>
      <c r="C26" s="1" t="s">
        <v>170</v>
      </c>
      <c r="D26" s="1">
        <v>3</v>
      </c>
      <c r="E26" s="59">
        <v>3</v>
      </c>
    </row>
    <row r="27" spans="1:11">
      <c r="A27" s="57">
        <v>26</v>
      </c>
      <c r="B27" s="1">
        <v>27</v>
      </c>
      <c r="C27" s="1" t="s">
        <v>167</v>
      </c>
      <c r="D27" s="1">
        <v>3</v>
      </c>
      <c r="E27" s="59">
        <v>4</v>
      </c>
    </row>
    <row r="28" spans="1:11">
      <c r="A28" s="57">
        <v>27</v>
      </c>
      <c r="B28" s="1">
        <v>29</v>
      </c>
      <c r="C28" s="1" t="s">
        <v>170</v>
      </c>
      <c r="D28" s="1">
        <v>3</v>
      </c>
      <c r="E28" s="59">
        <v>3</v>
      </c>
    </row>
    <row r="29" spans="1:11">
      <c r="A29" s="57">
        <v>28</v>
      </c>
      <c r="B29" s="1">
        <v>27</v>
      </c>
      <c r="C29" s="1" t="s">
        <v>170</v>
      </c>
      <c r="D29" s="1">
        <v>2</v>
      </c>
      <c r="E29" s="59">
        <v>2</v>
      </c>
    </row>
    <row r="30" spans="1:11">
      <c r="A30" s="57">
        <v>29</v>
      </c>
      <c r="B30" s="1">
        <v>20</v>
      </c>
      <c r="C30" s="1" t="s">
        <v>165</v>
      </c>
      <c r="D30" s="1">
        <v>2</v>
      </c>
      <c r="E30" s="59">
        <v>3</v>
      </c>
    </row>
    <row r="31" spans="1:11">
      <c r="A31" s="57">
        <v>30</v>
      </c>
      <c r="B31" s="1">
        <v>29</v>
      </c>
      <c r="C31" s="1" t="s">
        <v>165</v>
      </c>
      <c r="D31" s="1">
        <v>2</v>
      </c>
      <c r="E31" s="59">
        <v>3</v>
      </c>
    </row>
    <row r="32" spans="1:11">
      <c r="A32" s="57">
        <v>31</v>
      </c>
      <c r="B32" s="1">
        <v>20</v>
      </c>
      <c r="C32" s="1" t="s">
        <v>165</v>
      </c>
      <c r="D32" s="1">
        <v>3</v>
      </c>
      <c r="E32" s="59">
        <v>4</v>
      </c>
    </row>
    <row r="33" spans="1:5">
      <c r="A33" s="57">
        <v>32</v>
      </c>
      <c r="B33" s="1">
        <v>20</v>
      </c>
      <c r="C33" s="1" t="s">
        <v>165</v>
      </c>
      <c r="D33" s="1">
        <v>2</v>
      </c>
      <c r="E33" s="59">
        <v>3</v>
      </c>
    </row>
    <row r="34" spans="1:5">
      <c r="A34" s="57">
        <v>33</v>
      </c>
      <c r="B34" s="1">
        <v>27</v>
      </c>
      <c r="C34" s="1" t="s">
        <v>170</v>
      </c>
      <c r="D34" s="1">
        <v>2</v>
      </c>
      <c r="E34" s="59">
        <v>2</v>
      </c>
    </row>
    <row r="35" spans="1:5">
      <c r="A35" s="57">
        <v>34</v>
      </c>
      <c r="B35" s="1">
        <v>19</v>
      </c>
      <c r="C35" s="1" t="s">
        <v>167</v>
      </c>
      <c r="D35" s="1">
        <v>2</v>
      </c>
      <c r="E35" s="59">
        <v>4</v>
      </c>
    </row>
    <row r="36" spans="1:5">
      <c r="A36" s="57">
        <v>35</v>
      </c>
      <c r="B36" s="1">
        <v>19</v>
      </c>
      <c r="C36" s="1" t="s">
        <v>170</v>
      </c>
      <c r="D36" s="1">
        <v>2</v>
      </c>
      <c r="E36" s="59">
        <v>3</v>
      </c>
    </row>
    <row r="37" spans="1:5">
      <c r="A37" s="57">
        <v>36</v>
      </c>
      <c r="B37" s="1">
        <v>20</v>
      </c>
      <c r="C37" s="1" t="s">
        <v>165</v>
      </c>
      <c r="D37" s="1">
        <v>2</v>
      </c>
      <c r="E37" s="59">
        <v>3</v>
      </c>
    </row>
    <row r="38" spans="1:5">
      <c r="A38" s="57">
        <v>37</v>
      </c>
      <c r="B38" s="1">
        <v>25</v>
      </c>
      <c r="C38" s="1" t="s">
        <v>170</v>
      </c>
      <c r="D38" s="1">
        <v>3</v>
      </c>
      <c r="E38" s="59">
        <v>4</v>
      </c>
    </row>
    <row r="39" spans="1:5" ht="14.25" thickBot="1">
      <c r="A39" s="62">
        <v>38</v>
      </c>
      <c r="B39" s="73">
        <v>34</v>
      </c>
      <c r="C39" s="73" t="s">
        <v>167</v>
      </c>
      <c r="D39" s="73">
        <v>2</v>
      </c>
      <c r="E39" s="71">
        <v>3</v>
      </c>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5"/>
  <dimension ref="A1:N101"/>
  <sheetViews>
    <sheetView workbookViewId="0">
      <selection activeCell="G17" sqref="G17"/>
    </sheetView>
  </sheetViews>
  <sheetFormatPr defaultRowHeight="13.5"/>
  <cols>
    <col min="1" max="1" width="6" style="23" customWidth="1"/>
    <col min="2" max="2" width="10.625" style="24" customWidth="1"/>
    <col min="3" max="3" width="10.625" style="23" customWidth="1"/>
    <col min="4" max="4" width="13.5" style="22" bestFit="1" customWidth="1"/>
    <col min="5" max="5" width="19.5" style="22" customWidth="1"/>
    <col min="6" max="6" width="9.375" style="22" customWidth="1"/>
    <col min="7" max="7" width="9.5" style="22" customWidth="1"/>
    <col min="8" max="8" width="7.125" style="22" customWidth="1"/>
    <col min="9" max="9" width="10" style="22" customWidth="1"/>
    <col min="10" max="10" width="9.25" style="22" customWidth="1"/>
    <col min="11" max="11" width="4.75" style="22" customWidth="1"/>
    <col min="12" max="12" width="18.625" style="22" bestFit="1" customWidth="1"/>
    <col min="13" max="13" width="8.625" style="22" customWidth="1"/>
    <col min="14" max="16384" width="9" style="22"/>
  </cols>
  <sheetData>
    <row r="1" spans="1:14" s="44" customFormat="1" ht="14.25" thickBot="1">
      <c r="A1" s="48" t="s">
        <v>97</v>
      </c>
      <c r="B1" s="47" t="s">
        <v>20</v>
      </c>
      <c r="C1" s="47" t="s">
        <v>96</v>
      </c>
      <c r="D1" s="47" t="s">
        <v>95</v>
      </c>
      <c r="E1" s="47" t="s">
        <v>89</v>
      </c>
      <c r="F1" s="47" t="s">
        <v>94</v>
      </c>
      <c r="G1" s="47" t="s">
        <v>93</v>
      </c>
      <c r="H1" s="47" t="s">
        <v>92</v>
      </c>
      <c r="I1" s="46" t="s">
        <v>91</v>
      </c>
      <c r="J1" s="45" t="s">
        <v>90</v>
      </c>
    </row>
    <row r="2" spans="1:14" ht="14.25" thickTop="1">
      <c r="A2" s="40">
        <v>1</v>
      </c>
      <c r="B2" s="39">
        <v>37295</v>
      </c>
      <c r="C2" s="38" t="s">
        <v>69</v>
      </c>
      <c r="D2" s="37" t="s">
        <v>82</v>
      </c>
      <c r="E2" s="37" t="s">
        <v>80</v>
      </c>
      <c r="F2" s="37"/>
      <c r="G2" s="36"/>
      <c r="H2" s="35">
        <v>2</v>
      </c>
      <c r="I2" s="34"/>
      <c r="J2" s="33"/>
      <c r="L2" s="43" t="s">
        <v>89</v>
      </c>
      <c r="M2" s="43" t="s">
        <v>88</v>
      </c>
      <c r="N2" s="43" t="s">
        <v>87</v>
      </c>
    </row>
    <row r="3" spans="1:14">
      <c r="A3" s="40">
        <v>2</v>
      </c>
      <c r="B3" s="39">
        <v>37296</v>
      </c>
      <c r="C3" s="38" t="s">
        <v>71</v>
      </c>
      <c r="D3" s="37" t="s">
        <v>78</v>
      </c>
      <c r="E3" s="37" t="s">
        <v>77</v>
      </c>
      <c r="F3" s="37"/>
      <c r="G3" s="36"/>
      <c r="H3" s="35">
        <v>2</v>
      </c>
      <c r="I3" s="34"/>
      <c r="J3" s="33"/>
      <c r="L3" s="42" t="s">
        <v>68</v>
      </c>
      <c r="M3" s="42">
        <v>6000</v>
      </c>
      <c r="N3" s="41">
        <v>9800</v>
      </c>
    </row>
    <row r="4" spans="1:14">
      <c r="A4" s="40">
        <v>3</v>
      </c>
      <c r="B4" s="39">
        <v>37297</v>
      </c>
      <c r="C4" s="38" t="s">
        <v>74</v>
      </c>
      <c r="D4" s="37" t="s">
        <v>73</v>
      </c>
      <c r="E4" s="37" t="s">
        <v>72</v>
      </c>
      <c r="F4" s="37"/>
      <c r="G4" s="36"/>
      <c r="H4" s="35">
        <v>15</v>
      </c>
      <c r="I4" s="34"/>
      <c r="J4" s="33"/>
      <c r="L4" s="42" t="s">
        <v>86</v>
      </c>
      <c r="M4" s="42">
        <v>7500</v>
      </c>
      <c r="N4" s="41">
        <v>13000</v>
      </c>
    </row>
    <row r="5" spans="1:14">
      <c r="A5" s="40">
        <v>4</v>
      </c>
      <c r="B5" s="39">
        <v>37298</v>
      </c>
      <c r="C5" s="38" t="s">
        <v>74</v>
      </c>
      <c r="D5" s="37" t="s">
        <v>79</v>
      </c>
      <c r="E5" s="37" t="s">
        <v>77</v>
      </c>
      <c r="F5" s="37"/>
      <c r="G5" s="36"/>
      <c r="H5" s="35">
        <v>5</v>
      </c>
      <c r="I5" s="34"/>
      <c r="J5" s="33"/>
      <c r="L5" s="42" t="s">
        <v>72</v>
      </c>
      <c r="M5" s="42">
        <v>10000</v>
      </c>
      <c r="N5" s="41">
        <v>15600</v>
      </c>
    </row>
    <row r="6" spans="1:14">
      <c r="A6" s="40">
        <v>5</v>
      </c>
      <c r="B6" s="39">
        <v>37299</v>
      </c>
      <c r="C6" s="38" t="s">
        <v>71</v>
      </c>
      <c r="D6" s="37" t="s">
        <v>78</v>
      </c>
      <c r="E6" s="37" t="s">
        <v>80</v>
      </c>
      <c r="F6" s="37"/>
      <c r="G6" s="36"/>
      <c r="H6" s="35">
        <v>2</v>
      </c>
      <c r="I6" s="34"/>
      <c r="J6" s="33"/>
      <c r="L6" s="42" t="s">
        <v>85</v>
      </c>
      <c r="M6" s="42">
        <v>18000</v>
      </c>
      <c r="N6" s="41">
        <v>23000</v>
      </c>
    </row>
    <row r="7" spans="1:14">
      <c r="A7" s="40">
        <v>6</v>
      </c>
      <c r="B7" s="39">
        <v>37300</v>
      </c>
      <c r="C7" s="38" t="s">
        <v>71</v>
      </c>
      <c r="D7" s="37" t="s">
        <v>78</v>
      </c>
      <c r="E7" s="37" t="s">
        <v>75</v>
      </c>
      <c r="F7" s="37"/>
      <c r="G7" s="36"/>
      <c r="H7" s="35">
        <v>12</v>
      </c>
      <c r="I7" s="34"/>
      <c r="J7" s="33"/>
      <c r="L7" s="42" t="s">
        <v>84</v>
      </c>
      <c r="M7" s="42">
        <v>23000</v>
      </c>
      <c r="N7" s="41">
        <v>34000</v>
      </c>
    </row>
    <row r="8" spans="1:14">
      <c r="A8" s="40">
        <v>7</v>
      </c>
      <c r="B8" s="39">
        <v>37301</v>
      </c>
      <c r="C8" s="38" t="s">
        <v>71</v>
      </c>
      <c r="D8" s="37" t="s">
        <v>70</v>
      </c>
      <c r="E8" s="37" t="s">
        <v>72</v>
      </c>
      <c r="F8" s="37"/>
      <c r="G8" s="36"/>
      <c r="H8" s="35">
        <v>17</v>
      </c>
      <c r="I8" s="34"/>
      <c r="J8" s="33"/>
      <c r="L8" s="42" t="s">
        <v>83</v>
      </c>
      <c r="M8" s="42">
        <v>175000</v>
      </c>
      <c r="N8" s="41">
        <v>220000</v>
      </c>
    </row>
    <row r="9" spans="1:14">
      <c r="A9" s="40">
        <v>8</v>
      </c>
      <c r="B9" s="39">
        <v>37302</v>
      </c>
      <c r="C9" s="38" t="s">
        <v>74</v>
      </c>
      <c r="D9" s="37" t="s">
        <v>73</v>
      </c>
      <c r="E9" s="37" t="s">
        <v>75</v>
      </c>
      <c r="F9" s="37"/>
      <c r="G9" s="36"/>
      <c r="H9" s="35">
        <v>4</v>
      </c>
      <c r="I9" s="34"/>
      <c r="J9" s="33"/>
    </row>
    <row r="10" spans="1:14">
      <c r="A10" s="40">
        <v>9</v>
      </c>
      <c r="B10" s="39">
        <v>37303</v>
      </c>
      <c r="C10" s="38" t="s">
        <v>69</v>
      </c>
      <c r="D10" s="37" t="s">
        <v>81</v>
      </c>
      <c r="E10" s="37" t="s">
        <v>75</v>
      </c>
      <c r="F10" s="37"/>
      <c r="G10" s="36"/>
      <c r="H10" s="35">
        <v>15</v>
      </c>
      <c r="I10" s="34"/>
      <c r="J10" s="33"/>
    </row>
    <row r="11" spans="1:14">
      <c r="A11" s="40">
        <v>10</v>
      </c>
      <c r="B11" s="39">
        <v>37304</v>
      </c>
      <c r="C11" s="38" t="s">
        <v>69</v>
      </c>
      <c r="D11" s="37" t="s">
        <v>82</v>
      </c>
      <c r="E11" s="37" t="s">
        <v>72</v>
      </c>
      <c r="F11" s="37"/>
      <c r="G11" s="36"/>
      <c r="H11" s="35">
        <v>18</v>
      </c>
      <c r="I11" s="34"/>
      <c r="J11" s="33"/>
    </row>
    <row r="12" spans="1:14">
      <c r="A12" s="40">
        <v>11</v>
      </c>
      <c r="B12" s="39">
        <v>37305</v>
      </c>
      <c r="C12" s="38" t="s">
        <v>74</v>
      </c>
      <c r="D12" s="37" t="s">
        <v>73</v>
      </c>
      <c r="E12" s="37" t="s">
        <v>68</v>
      </c>
      <c r="F12" s="37"/>
      <c r="G12" s="36"/>
      <c r="H12" s="35">
        <v>15</v>
      </c>
      <c r="I12" s="34"/>
      <c r="J12" s="33"/>
    </row>
    <row r="13" spans="1:14">
      <c r="A13" s="40">
        <v>12</v>
      </c>
      <c r="B13" s="39">
        <v>37306</v>
      </c>
      <c r="C13" s="38" t="s">
        <v>71</v>
      </c>
      <c r="D13" s="37" t="s">
        <v>78</v>
      </c>
      <c r="E13" s="37" t="s">
        <v>75</v>
      </c>
      <c r="F13" s="37"/>
      <c r="G13" s="36"/>
      <c r="H13" s="35">
        <v>12</v>
      </c>
      <c r="I13" s="34"/>
      <c r="J13" s="33"/>
    </row>
    <row r="14" spans="1:14">
      <c r="A14" s="40">
        <v>13</v>
      </c>
      <c r="B14" s="39">
        <v>37307</v>
      </c>
      <c r="C14" s="38" t="s">
        <v>69</v>
      </c>
      <c r="D14" s="37" t="s">
        <v>82</v>
      </c>
      <c r="E14" s="37" t="s">
        <v>68</v>
      </c>
      <c r="F14" s="37"/>
      <c r="G14" s="36"/>
      <c r="H14" s="35">
        <v>21</v>
      </c>
      <c r="I14" s="34"/>
      <c r="J14" s="33"/>
    </row>
    <row r="15" spans="1:14">
      <c r="A15" s="40">
        <v>14</v>
      </c>
      <c r="B15" s="39">
        <v>37308</v>
      </c>
      <c r="C15" s="38" t="s">
        <v>69</v>
      </c>
      <c r="D15" s="37" t="s">
        <v>81</v>
      </c>
      <c r="E15" s="37" t="s">
        <v>80</v>
      </c>
      <c r="F15" s="37"/>
      <c r="G15" s="36"/>
      <c r="H15" s="35">
        <v>2</v>
      </c>
      <c r="I15" s="34"/>
      <c r="J15" s="33"/>
    </row>
    <row r="16" spans="1:14">
      <c r="A16" s="40">
        <v>15</v>
      </c>
      <c r="B16" s="39">
        <v>37309</v>
      </c>
      <c r="C16" s="38" t="s">
        <v>71</v>
      </c>
      <c r="D16" s="37" t="s">
        <v>78</v>
      </c>
      <c r="E16" s="37" t="s">
        <v>68</v>
      </c>
      <c r="F16" s="37"/>
      <c r="G16" s="36"/>
      <c r="H16" s="35">
        <v>40</v>
      </c>
      <c r="I16" s="34"/>
      <c r="J16" s="33"/>
    </row>
    <row r="17" spans="1:10">
      <c r="A17" s="40">
        <v>16</v>
      </c>
      <c r="B17" s="39">
        <v>37310</v>
      </c>
      <c r="C17" s="38" t="s">
        <v>69</v>
      </c>
      <c r="D17" s="37" t="s">
        <v>82</v>
      </c>
      <c r="E17" s="37" t="s">
        <v>75</v>
      </c>
      <c r="F17" s="37"/>
      <c r="G17" s="36"/>
      <c r="H17" s="35">
        <v>7</v>
      </c>
      <c r="I17" s="34"/>
      <c r="J17" s="33"/>
    </row>
    <row r="18" spans="1:10">
      <c r="A18" s="40">
        <v>17</v>
      </c>
      <c r="B18" s="39">
        <v>37311</v>
      </c>
      <c r="C18" s="38" t="s">
        <v>71</v>
      </c>
      <c r="D18" s="37" t="s">
        <v>70</v>
      </c>
      <c r="E18" s="37" t="s">
        <v>77</v>
      </c>
      <c r="F18" s="37"/>
      <c r="G18" s="36"/>
      <c r="H18" s="35">
        <v>3</v>
      </c>
      <c r="I18" s="34"/>
      <c r="J18" s="33"/>
    </row>
    <row r="19" spans="1:10">
      <c r="A19" s="40">
        <v>18</v>
      </c>
      <c r="B19" s="39">
        <v>37312</v>
      </c>
      <c r="C19" s="38" t="s">
        <v>69</v>
      </c>
      <c r="D19" s="37" t="s">
        <v>82</v>
      </c>
      <c r="E19" s="37" t="s">
        <v>68</v>
      </c>
      <c r="F19" s="37"/>
      <c r="G19" s="36"/>
      <c r="H19" s="35">
        <v>25</v>
      </c>
      <c r="I19" s="34"/>
      <c r="J19" s="33"/>
    </row>
    <row r="20" spans="1:10">
      <c r="A20" s="40">
        <v>19</v>
      </c>
      <c r="B20" s="39">
        <v>37313</v>
      </c>
      <c r="C20" s="38" t="s">
        <v>71</v>
      </c>
      <c r="D20" s="37" t="s">
        <v>78</v>
      </c>
      <c r="E20" s="37" t="s">
        <v>72</v>
      </c>
      <c r="F20" s="37"/>
      <c r="G20" s="36"/>
      <c r="H20" s="35">
        <v>19</v>
      </c>
      <c r="I20" s="34"/>
      <c r="J20" s="33"/>
    </row>
    <row r="21" spans="1:10">
      <c r="A21" s="40">
        <v>20</v>
      </c>
      <c r="B21" s="39">
        <v>37314</v>
      </c>
      <c r="C21" s="38" t="s">
        <v>74</v>
      </c>
      <c r="D21" s="37" t="s">
        <v>73</v>
      </c>
      <c r="E21" s="37" t="s">
        <v>77</v>
      </c>
      <c r="F21" s="37"/>
      <c r="G21" s="36"/>
      <c r="H21" s="35">
        <v>10</v>
      </c>
      <c r="I21" s="34"/>
      <c r="J21" s="33"/>
    </row>
    <row r="22" spans="1:10">
      <c r="A22" s="40">
        <v>21</v>
      </c>
      <c r="B22" s="39">
        <v>37315</v>
      </c>
      <c r="C22" s="38" t="s">
        <v>71</v>
      </c>
      <c r="D22" s="37" t="s">
        <v>70</v>
      </c>
      <c r="E22" s="37" t="s">
        <v>76</v>
      </c>
      <c r="F22" s="37"/>
      <c r="G22" s="36"/>
      <c r="H22" s="35">
        <v>5</v>
      </c>
      <c r="I22" s="34"/>
      <c r="J22" s="33"/>
    </row>
    <row r="23" spans="1:10">
      <c r="A23" s="40">
        <v>22</v>
      </c>
      <c r="B23" s="39">
        <v>37316</v>
      </c>
      <c r="C23" s="38" t="s">
        <v>71</v>
      </c>
      <c r="D23" s="37" t="s">
        <v>78</v>
      </c>
      <c r="E23" s="37" t="s">
        <v>75</v>
      </c>
      <c r="F23" s="37"/>
      <c r="G23" s="36"/>
      <c r="H23" s="35">
        <v>9</v>
      </c>
      <c r="I23" s="34"/>
      <c r="J23" s="33"/>
    </row>
    <row r="24" spans="1:10">
      <c r="A24" s="40">
        <v>23</v>
      </c>
      <c r="B24" s="39">
        <v>37317</v>
      </c>
      <c r="C24" s="38" t="s">
        <v>69</v>
      </c>
      <c r="D24" s="37" t="s">
        <v>81</v>
      </c>
      <c r="E24" s="37" t="s">
        <v>72</v>
      </c>
      <c r="F24" s="37"/>
      <c r="G24" s="36"/>
      <c r="H24" s="35">
        <v>12</v>
      </c>
      <c r="I24" s="34"/>
      <c r="J24" s="33"/>
    </row>
    <row r="25" spans="1:10">
      <c r="A25" s="40">
        <v>24</v>
      </c>
      <c r="B25" s="39">
        <v>37318</v>
      </c>
      <c r="C25" s="38" t="s">
        <v>69</v>
      </c>
      <c r="D25" s="37" t="s">
        <v>81</v>
      </c>
      <c r="E25" s="37" t="s">
        <v>75</v>
      </c>
      <c r="F25" s="37"/>
      <c r="G25" s="36"/>
      <c r="H25" s="35">
        <v>15</v>
      </c>
      <c r="I25" s="34"/>
      <c r="J25" s="33"/>
    </row>
    <row r="26" spans="1:10">
      <c r="A26" s="40">
        <v>25</v>
      </c>
      <c r="B26" s="39">
        <v>37319</v>
      </c>
      <c r="C26" s="38" t="s">
        <v>69</v>
      </c>
      <c r="D26" s="37" t="s">
        <v>82</v>
      </c>
      <c r="E26" s="37" t="s">
        <v>76</v>
      </c>
      <c r="F26" s="37"/>
      <c r="G26" s="36"/>
      <c r="H26" s="35">
        <v>10</v>
      </c>
      <c r="I26" s="34"/>
      <c r="J26" s="33"/>
    </row>
    <row r="27" spans="1:10">
      <c r="A27" s="40">
        <v>26</v>
      </c>
      <c r="B27" s="39">
        <v>37320</v>
      </c>
      <c r="C27" s="38" t="s">
        <v>69</v>
      </c>
      <c r="D27" s="37" t="s">
        <v>82</v>
      </c>
      <c r="E27" s="37" t="s">
        <v>77</v>
      </c>
      <c r="F27" s="37"/>
      <c r="G27" s="36"/>
      <c r="H27" s="35">
        <v>9</v>
      </c>
      <c r="I27" s="34"/>
      <c r="J27" s="33"/>
    </row>
    <row r="28" spans="1:10">
      <c r="A28" s="40">
        <v>27</v>
      </c>
      <c r="B28" s="39">
        <v>37321</v>
      </c>
      <c r="C28" s="38" t="s">
        <v>74</v>
      </c>
      <c r="D28" s="37" t="s">
        <v>79</v>
      </c>
      <c r="E28" s="37" t="s">
        <v>80</v>
      </c>
      <c r="F28" s="37"/>
      <c r="G28" s="36"/>
      <c r="H28" s="35">
        <v>1</v>
      </c>
      <c r="I28" s="34"/>
      <c r="J28" s="33"/>
    </row>
    <row r="29" spans="1:10">
      <c r="A29" s="40">
        <v>28</v>
      </c>
      <c r="B29" s="39">
        <v>37322</v>
      </c>
      <c r="C29" s="38" t="s">
        <v>69</v>
      </c>
      <c r="D29" s="37" t="s">
        <v>82</v>
      </c>
      <c r="E29" s="37" t="s">
        <v>68</v>
      </c>
      <c r="F29" s="37"/>
      <c r="G29" s="36"/>
      <c r="H29" s="35">
        <v>20</v>
      </c>
      <c r="I29" s="34"/>
      <c r="J29" s="33"/>
    </row>
    <row r="30" spans="1:10">
      <c r="A30" s="40">
        <v>29</v>
      </c>
      <c r="B30" s="39">
        <v>37323</v>
      </c>
      <c r="C30" s="38" t="s">
        <v>69</v>
      </c>
      <c r="D30" s="37" t="s">
        <v>81</v>
      </c>
      <c r="E30" s="37" t="s">
        <v>77</v>
      </c>
      <c r="F30" s="37"/>
      <c r="G30" s="36"/>
      <c r="H30" s="35">
        <v>8</v>
      </c>
      <c r="I30" s="34"/>
      <c r="J30" s="33"/>
    </row>
    <row r="31" spans="1:10">
      <c r="A31" s="40">
        <v>30</v>
      </c>
      <c r="B31" s="39">
        <v>37324</v>
      </c>
      <c r="C31" s="38" t="s">
        <v>74</v>
      </c>
      <c r="D31" s="37" t="s">
        <v>79</v>
      </c>
      <c r="E31" s="37" t="s">
        <v>75</v>
      </c>
      <c r="F31" s="37"/>
      <c r="G31" s="36"/>
      <c r="H31" s="35">
        <v>10</v>
      </c>
      <c r="I31" s="34"/>
      <c r="J31" s="33"/>
    </row>
    <row r="32" spans="1:10">
      <c r="A32" s="40">
        <v>31</v>
      </c>
      <c r="B32" s="39">
        <v>37325</v>
      </c>
      <c r="C32" s="38" t="s">
        <v>71</v>
      </c>
      <c r="D32" s="37" t="s">
        <v>70</v>
      </c>
      <c r="E32" s="37" t="s">
        <v>75</v>
      </c>
      <c r="F32" s="37"/>
      <c r="G32" s="36"/>
      <c r="H32" s="35">
        <v>4</v>
      </c>
      <c r="I32" s="34"/>
      <c r="J32" s="33"/>
    </row>
    <row r="33" spans="1:10">
      <c r="A33" s="40">
        <v>32</v>
      </c>
      <c r="B33" s="39">
        <v>37326</v>
      </c>
      <c r="C33" s="38" t="s">
        <v>74</v>
      </c>
      <c r="D33" s="37" t="s">
        <v>73</v>
      </c>
      <c r="E33" s="37" t="s">
        <v>68</v>
      </c>
      <c r="F33" s="37"/>
      <c r="G33" s="36"/>
      <c r="H33" s="35">
        <v>5</v>
      </c>
      <c r="I33" s="34"/>
      <c r="J33" s="33"/>
    </row>
    <row r="34" spans="1:10">
      <c r="A34" s="40">
        <v>33</v>
      </c>
      <c r="B34" s="39">
        <v>37327</v>
      </c>
      <c r="C34" s="38" t="s">
        <v>71</v>
      </c>
      <c r="D34" s="37" t="s">
        <v>70</v>
      </c>
      <c r="E34" s="37" t="s">
        <v>77</v>
      </c>
      <c r="F34" s="37"/>
      <c r="G34" s="36"/>
      <c r="H34" s="35">
        <v>11</v>
      </c>
      <c r="I34" s="34"/>
      <c r="J34" s="33"/>
    </row>
    <row r="35" spans="1:10">
      <c r="A35" s="40">
        <v>34</v>
      </c>
      <c r="B35" s="39">
        <v>37328</v>
      </c>
      <c r="C35" s="38" t="s">
        <v>69</v>
      </c>
      <c r="D35" s="37" t="s">
        <v>81</v>
      </c>
      <c r="E35" s="37" t="s">
        <v>76</v>
      </c>
      <c r="F35" s="37"/>
      <c r="G35" s="36"/>
      <c r="H35" s="35">
        <v>13</v>
      </c>
      <c r="I35" s="34"/>
      <c r="J35" s="33"/>
    </row>
    <row r="36" spans="1:10">
      <c r="A36" s="40">
        <v>35</v>
      </c>
      <c r="B36" s="39">
        <v>37329</v>
      </c>
      <c r="C36" s="38" t="s">
        <v>69</v>
      </c>
      <c r="D36" s="37" t="s">
        <v>82</v>
      </c>
      <c r="E36" s="37" t="s">
        <v>72</v>
      </c>
      <c r="F36" s="37"/>
      <c r="G36" s="36"/>
      <c r="H36" s="35">
        <v>12</v>
      </c>
      <c r="I36" s="34"/>
      <c r="J36" s="33"/>
    </row>
    <row r="37" spans="1:10">
      <c r="A37" s="40">
        <v>36</v>
      </c>
      <c r="B37" s="39">
        <v>37330</v>
      </c>
      <c r="C37" s="38" t="s">
        <v>71</v>
      </c>
      <c r="D37" s="37" t="s">
        <v>70</v>
      </c>
      <c r="E37" s="37" t="s">
        <v>68</v>
      </c>
      <c r="F37" s="37"/>
      <c r="G37" s="36"/>
      <c r="H37" s="35">
        <v>39</v>
      </c>
      <c r="I37" s="34"/>
      <c r="J37" s="33"/>
    </row>
    <row r="38" spans="1:10">
      <c r="A38" s="40">
        <v>37</v>
      </c>
      <c r="B38" s="39">
        <v>37331</v>
      </c>
      <c r="C38" s="38" t="s">
        <v>74</v>
      </c>
      <c r="D38" s="37" t="s">
        <v>79</v>
      </c>
      <c r="E38" s="37" t="s">
        <v>75</v>
      </c>
      <c r="F38" s="37"/>
      <c r="G38" s="36"/>
      <c r="H38" s="35">
        <v>4</v>
      </c>
      <c r="I38" s="34"/>
      <c r="J38" s="33"/>
    </row>
    <row r="39" spans="1:10">
      <c r="A39" s="40">
        <v>38</v>
      </c>
      <c r="B39" s="39">
        <v>37332</v>
      </c>
      <c r="C39" s="38" t="s">
        <v>71</v>
      </c>
      <c r="D39" s="37" t="s">
        <v>78</v>
      </c>
      <c r="E39" s="37" t="s">
        <v>77</v>
      </c>
      <c r="F39" s="37"/>
      <c r="G39" s="36"/>
      <c r="H39" s="35">
        <v>16</v>
      </c>
      <c r="I39" s="34"/>
      <c r="J39" s="33"/>
    </row>
    <row r="40" spans="1:10">
      <c r="A40" s="40">
        <v>39</v>
      </c>
      <c r="B40" s="39">
        <v>37333</v>
      </c>
      <c r="C40" s="38" t="s">
        <v>69</v>
      </c>
      <c r="D40" s="37" t="s">
        <v>82</v>
      </c>
      <c r="E40" s="37" t="s">
        <v>80</v>
      </c>
      <c r="F40" s="37"/>
      <c r="G40" s="36"/>
      <c r="H40" s="35">
        <v>3</v>
      </c>
      <c r="I40" s="34"/>
      <c r="J40" s="33"/>
    </row>
    <row r="41" spans="1:10">
      <c r="A41" s="40">
        <v>40</v>
      </c>
      <c r="B41" s="39">
        <v>37334</v>
      </c>
      <c r="C41" s="38" t="s">
        <v>74</v>
      </c>
      <c r="D41" s="37" t="s">
        <v>73</v>
      </c>
      <c r="E41" s="37" t="s">
        <v>72</v>
      </c>
      <c r="F41" s="37"/>
      <c r="G41" s="36"/>
      <c r="H41" s="35">
        <v>18</v>
      </c>
      <c r="I41" s="34"/>
      <c r="J41" s="33"/>
    </row>
    <row r="42" spans="1:10">
      <c r="A42" s="40">
        <v>41</v>
      </c>
      <c r="B42" s="39">
        <v>37335</v>
      </c>
      <c r="C42" s="38" t="s">
        <v>69</v>
      </c>
      <c r="D42" s="37" t="s">
        <v>82</v>
      </c>
      <c r="E42" s="37" t="s">
        <v>75</v>
      </c>
      <c r="F42" s="37"/>
      <c r="G42" s="36"/>
      <c r="H42" s="35">
        <v>10</v>
      </c>
      <c r="I42" s="34"/>
      <c r="J42" s="33"/>
    </row>
    <row r="43" spans="1:10">
      <c r="A43" s="40">
        <v>42</v>
      </c>
      <c r="B43" s="39">
        <v>37336</v>
      </c>
      <c r="C43" s="38" t="s">
        <v>74</v>
      </c>
      <c r="D43" s="37" t="s">
        <v>79</v>
      </c>
      <c r="E43" s="37" t="s">
        <v>76</v>
      </c>
      <c r="F43" s="37"/>
      <c r="G43" s="36"/>
      <c r="H43" s="35">
        <v>2</v>
      </c>
      <c r="I43" s="34"/>
      <c r="J43" s="33"/>
    </row>
    <row r="44" spans="1:10">
      <c r="A44" s="40">
        <v>43</v>
      </c>
      <c r="B44" s="39">
        <v>37337</v>
      </c>
      <c r="C44" s="38" t="s">
        <v>69</v>
      </c>
      <c r="D44" s="37" t="s">
        <v>82</v>
      </c>
      <c r="E44" s="37" t="s">
        <v>75</v>
      </c>
      <c r="F44" s="37"/>
      <c r="G44" s="36"/>
      <c r="H44" s="35">
        <v>26</v>
      </c>
      <c r="I44" s="34"/>
      <c r="J44" s="33"/>
    </row>
    <row r="45" spans="1:10">
      <c r="A45" s="40">
        <v>44</v>
      </c>
      <c r="B45" s="39">
        <v>37338</v>
      </c>
      <c r="C45" s="38" t="s">
        <v>69</v>
      </c>
      <c r="D45" s="37" t="s">
        <v>82</v>
      </c>
      <c r="E45" s="37" t="s">
        <v>77</v>
      </c>
      <c r="F45" s="37"/>
      <c r="G45" s="36"/>
      <c r="H45" s="35">
        <v>2</v>
      </c>
      <c r="I45" s="34"/>
      <c r="J45" s="33"/>
    </row>
    <row r="46" spans="1:10">
      <c r="A46" s="40">
        <v>45</v>
      </c>
      <c r="B46" s="39">
        <v>37339</v>
      </c>
      <c r="C46" s="38" t="s">
        <v>69</v>
      </c>
      <c r="D46" s="37" t="s">
        <v>81</v>
      </c>
      <c r="E46" s="37" t="s">
        <v>72</v>
      </c>
      <c r="F46" s="37"/>
      <c r="G46" s="36"/>
      <c r="H46" s="35">
        <v>17</v>
      </c>
      <c r="I46" s="34"/>
      <c r="J46" s="33"/>
    </row>
    <row r="47" spans="1:10">
      <c r="A47" s="40">
        <v>46</v>
      </c>
      <c r="B47" s="39">
        <v>37340</v>
      </c>
      <c r="C47" s="38" t="s">
        <v>71</v>
      </c>
      <c r="D47" s="37" t="s">
        <v>70</v>
      </c>
      <c r="E47" s="37" t="s">
        <v>80</v>
      </c>
      <c r="F47" s="37"/>
      <c r="G47" s="36"/>
      <c r="H47" s="35">
        <v>3</v>
      </c>
      <c r="I47" s="34"/>
      <c r="J47" s="33"/>
    </row>
    <row r="48" spans="1:10">
      <c r="A48" s="40">
        <v>47</v>
      </c>
      <c r="B48" s="39">
        <v>37341</v>
      </c>
      <c r="C48" s="38" t="s">
        <v>71</v>
      </c>
      <c r="D48" s="37" t="s">
        <v>78</v>
      </c>
      <c r="E48" s="37" t="s">
        <v>68</v>
      </c>
      <c r="F48" s="37"/>
      <c r="G48" s="36"/>
      <c r="H48" s="35">
        <v>50</v>
      </c>
      <c r="I48" s="34"/>
      <c r="J48" s="33"/>
    </row>
    <row r="49" spans="1:10">
      <c r="A49" s="40">
        <v>48</v>
      </c>
      <c r="B49" s="39">
        <v>37342</v>
      </c>
      <c r="C49" s="38" t="s">
        <v>74</v>
      </c>
      <c r="D49" s="37" t="s">
        <v>73</v>
      </c>
      <c r="E49" s="37" t="s">
        <v>75</v>
      </c>
      <c r="F49" s="37"/>
      <c r="G49" s="36"/>
      <c r="H49" s="35">
        <v>9</v>
      </c>
      <c r="I49" s="34"/>
      <c r="J49" s="33"/>
    </row>
    <row r="50" spans="1:10">
      <c r="A50" s="40">
        <v>49</v>
      </c>
      <c r="B50" s="39">
        <v>37343</v>
      </c>
      <c r="C50" s="38" t="s">
        <v>71</v>
      </c>
      <c r="D50" s="37" t="s">
        <v>78</v>
      </c>
      <c r="E50" s="37" t="s">
        <v>72</v>
      </c>
      <c r="F50" s="37"/>
      <c r="G50" s="36"/>
      <c r="H50" s="35">
        <v>15</v>
      </c>
      <c r="I50" s="34"/>
      <c r="J50" s="33"/>
    </row>
    <row r="51" spans="1:10">
      <c r="A51" s="40">
        <v>50</v>
      </c>
      <c r="B51" s="39">
        <v>37344</v>
      </c>
      <c r="C51" s="38" t="s">
        <v>69</v>
      </c>
      <c r="D51" s="37" t="s">
        <v>82</v>
      </c>
      <c r="E51" s="37" t="s">
        <v>72</v>
      </c>
      <c r="F51" s="37"/>
      <c r="G51" s="36"/>
      <c r="H51" s="35">
        <v>5</v>
      </c>
      <c r="I51" s="34"/>
      <c r="J51" s="33"/>
    </row>
    <row r="52" spans="1:10">
      <c r="A52" s="40">
        <v>51</v>
      </c>
      <c r="B52" s="39">
        <v>37345</v>
      </c>
      <c r="C52" s="38" t="s">
        <v>69</v>
      </c>
      <c r="D52" s="37" t="s">
        <v>82</v>
      </c>
      <c r="E52" s="37" t="s">
        <v>75</v>
      </c>
      <c r="F52" s="37"/>
      <c r="G52" s="36"/>
      <c r="H52" s="35">
        <v>2</v>
      </c>
      <c r="I52" s="34"/>
      <c r="J52" s="33"/>
    </row>
    <row r="53" spans="1:10">
      <c r="A53" s="40">
        <v>52</v>
      </c>
      <c r="B53" s="39">
        <v>37346</v>
      </c>
      <c r="C53" s="38" t="s">
        <v>69</v>
      </c>
      <c r="D53" s="37" t="s">
        <v>81</v>
      </c>
      <c r="E53" s="37" t="s">
        <v>68</v>
      </c>
      <c r="F53" s="37"/>
      <c r="G53" s="36"/>
      <c r="H53" s="35">
        <v>42</v>
      </c>
      <c r="I53" s="34"/>
      <c r="J53" s="33"/>
    </row>
    <row r="54" spans="1:10">
      <c r="A54" s="40">
        <v>53</v>
      </c>
      <c r="B54" s="39">
        <v>37347</v>
      </c>
      <c r="C54" s="38" t="s">
        <v>74</v>
      </c>
      <c r="D54" s="37" t="s">
        <v>73</v>
      </c>
      <c r="E54" s="37" t="s">
        <v>76</v>
      </c>
      <c r="F54" s="37"/>
      <c r="G54" s="36"/>
      <c r="H54" s="35">
        <v>15</v>
      </c>
      <c r="I54" s="34"/>
      <c r="J54" s="33"/>
    </row>
    <row r="55" spans="1:10">
      <c r="A55" s="40">
        <v>54</v>
      </c>
      <c r="B55" s="39">
        <v>37348</v>
      </c>
      <c r="C55" s="38" t="s">
        <v>69</v>
      </c>
      <c r="D55" s="37" t="s">
        <v>81</v>
      </c>
      <c r="E55" s="37" t="s">
        <v>75</v>
      </c>
      <c r="F55" s="37"/>
      <c r="G55" s="36"/>
      <c r="H55" s="35">
        <v>10</v>
      </c>
      <c r="I55" s="34"/>
      <c r="J55" s="33"/>
    </row>
    <row r="56" spans="1:10">
      <c r="A56" s="40">
        <v>55</v>
      </c>
      <c r="B56" s="39">
        <v>37349</v>
      </c>
      <c r="C56" s="38" t="s">
        <v>69</v>
      </c>
      <c r="D56" s="37" t="s">
        <v>51</v>
      </c>
      <c r="E56" s="37" t="s">
        <v>76</v>
      </c>
      <c r="F56" s="37"/>
      <c r="G56" s="36"/>
      <c r="H56" s="35">
        <v>4</v>
      </c>
      <c r="I56" s="34"/>
      <c r="J56" s="33"/>
    </row>
    <row r="57" spans="1:10">
      <c r="A57" s="40">
        <v>56</v>
      </c>
      <c r="B57" s="39">
        <v>37350</v>
      </c>
      <c r="C57" s="38" t="s">
        <v>71</v>
      </c>
      <c r="D57" s="37" t="s">
        <v>70</v>
      </c>
      <c r="E57" s="37" t="s">
        <v>76</v>
      </c>
      <c r="F57" s="37"/>
      <c r="G57" s="36"/>
      <c r="H57" s="35">
        <v>6</v>
      </c>
      <c r="I57" s="34"/>
      <c r="J57" s="33"/>
    </row>
    <row r="58" spans="1:10">
      <c r="A58" s="40">
        <v>57</v>
      </c>
      <c r="B58" s="39">
        <v>37351</v>
      </c>
      <c r="C58" s="38" t="s">
        <v>69</v>
      </c>
      <c r="D58" s="37" t="s">
        <v>51</v>
      </c>
      <c r="E58" s="37" t="s">
        <v>75</v>
      </c>
      <c r="F58" s="37"/>
      <c r="G58" s="36"/>
      <c r="H58" s="35">
        <v>2</v>
      </c>
      <c r="I58" s="34"/>
      <c r="J58" s="33"/>
    </row>
    <row r="59" spans="1:10">
      <c r="A59" s="40">
        <v>58</v>
      </c>
      <c r="B59" s="39">
        <v>37352</v>
      </c>
      <c r="C59" s="38" t="s">
        <v>69</v>
      </c>
      <c r="D59" s="37" t="s">
        <v>81</v>
      </c>
      <c r="E59" s="37" t="s">
        <v>76</v>
      </c>
      <c r="F59" s="37"/>
      <c r="G59" s="36"/>
      <c r="H59" s="35">
        <v>5</v>
      </c>
      <c r="I59" s="34"/>
      <c r="J59" s="33"/>
    </row>
    <row r="60" spans="1:10">
      <c r="A60" s="40">
        <v>59</v>
      </c>
      <c r="B60" s="39">
        <v>37353</v>
      </c>
      <c r="C60" s="38" t="s">
        <v>69</v>
      </c>
      <c r="D60" s="37" t="s">
        <v>81</v>
      </c>
      <c r="E60" s="37" t="s">
        <v>80</v>
      </c>
      <c r="F60" s="37"/>
      <c r="G60" s="36"/>
      <c r="H60" s="35">
        <v>2</v>
      </c>
      <c r="I60" s="34"/>
      <c r="J60" s="33"/>
    </row>
    <row r="61" spans="1:10">
      <c r="A61" s="40">
        <v>60</v>
      </c>
      <c r="B61" s="39">
        <v>37354</v>
      </c>
      <c r="C61" s="38" t="s">
        <v>71</v>
      </c>
      <c r="D61" s="37" t="s">
        <v>78</v>
      </c>
      <c r="E61" s="37" t="s">
        <v>75</v>
      </c>
      <c r="F61" s="37"/>
      <c r="G61" s="36"/>
      <c r="H61" s="35">
        <v>4</v>
      </c>
      <c r="I61" s="34"/>
      <c r="J61" s="33"/>
    </row>
    <row r="62" spans="1:10">
      <c r="A62" s="40">
        <v>61</v>
      </c>
      <c r="B62" s="39">
        <v>37355</v>
      </c>
      <c r="C62" s="38" t="s">
        <v>69</v>
      </c>
      <c r="D62" s="37" t="s">
        <v>51</v>
      </c>
      <c r="E62" s="37" t="s">
        <v>68</v>
      </c>
      <c r="F62" s="37"/>
      <c r="G62" s="36"/>
      <c r="H62" s="35">
        <v>23</v>
      </c>
      <c r="I62" s="34"/>
      <c r="J62" s="33"/>
    </row>
    <row r="63" spans="1:10">
      <c r="A63" s="40">
        <v>62</v>
      </c>
      <c r="B63" s="39">
        <v>37356</v>
      </c>
      <c r="C63" s="38" t="s">
        <v>74</v>
      </c>
      <c r="D63" s="37" t="s">
        <v>79</v>
      </c>
      <c r="E63" s="37" t="s">
        <v>75</v>
      </c>
      <c r="F63" s="37"/>
      <c r="G63" s="36"/>
      <c r="H63" s="35">
        <v>7</v>
      </c>
      <c r="I63" s="34"/>
      <c r="J63" s="33"/>
    </row>
    <row r="64" spans="1:10">
      <c r="A64" s="40">
        <v>63</v>
      </c>
      <c r="B64" s="39">
        <v>37357</v>
      </c>
      <c r="C64" s="38" t="s">
        <v>71</v>
      </c>
      <c r="D64" s="37" t="s">
        <v>70</v>
      </c>
      <c r="E64" s="37" t="s">
        <v>80</v>
      </c>
      <c r="F64" s="37"/>
      <c r="G64" s="36"/>
      <c r="H64" s="35">
        <v>3</v>
      </c>
      <c r="I64" s="34"/>
      <c r="J64" s="33"/>
    </row>
    <row r="65" spans="1:10">
      <c r="A65" s="40">
        <v>64</v>
      </c>
      <c r="B65" s="39">
        <v>37358</v>
      </c>
      <c r="C65" s="38" t="s">
        <v>71</v>
      </c>
      <c r="D65" s="37" t="s">
        <v>70</v>
      </c>
      <c r="E65" s="37" t="s">
        <v>76</v>
      </c>
      <c r="F65" s="37"/>
      <c r="G65" s="36"/>
      <c r="H65" s="35">
        <v>5</v>
      </c>
      <c r="I65" s="34"/>
      <c r="J65" s="33"/>
    </row>
    <row r="66" spans="1:10">
      <c r="A66" s="40">
        <v>65</v>
      </c>
      <c r="B66" s="39">
        <v>37359</v>
      </c>
      <c r="C66" s="38" t="s">
        <v>71</v>
      </c>
      <c r="D66" s="37" t="s">
        <v>78</v>
      </c>
      <c r="E66" s="37" t="s">
        <v>75</v>
      </c>
      <c r="F66" s="37"/>
      <c r="G66" s="36"/>
      <c r="H66" s="35">
        <v>9</v>
      </c>
      <c r="I66" s="34"/>
      <c r="J66" s="33"/>
    </row>
    <row r="67" spans="1:10">
      <c r="A67" s="40">
        <v>66</v>
      </c>
      <c r="B67" s="39">
        <v>37360</v>
      </c>
      <c r="C67" s="38" t="s">
        <v>69</v>
      </c>
      <c r="D67" s="37" t="s">
        <v>49</v>
      </c>
      <c r="E67" s="37" t="s">
        <v>72</v>
      </c>
      <c r="F67" s="37"/>
      <c r="G67" s="36"/>
      <c r="H67" s="35">
        <v>10</v>
      </c>
      <c r="I67" s="34"/>
      <c r="J67" s="33"/>
    </row>
    <row r="68" spans="1:10">
      <c r="A68" s="40">
        <v>67</v>
      </c>
      <c r="B68" s="39">
        <v>37361</v>
      </c>
      <c r="C68" s="38" t="s">
        <v>74</v>
      </c>
      <c r="D68" s="37" t="s">
        <v>79</v>
      </c>
      <c r="E68" s="37" t="s">
        <v>75</v>
      </c>
      <c r="F68" s="37"/>
      <c r="G68" s="36"/>
      <c r="H68" s="35">
        <v>2</v>
      </c>
      <c r="I68" s="34"/>
      <c r="J68" s="33"/>
    </row>
    <row r="69" spans="1:10">
      <c r="A69" s="40">
        <v>68</v>
      </c>
      <c r="B69" s="39">
        <v>37362</v>
      </c>
      <c r="C69" s="38" t="s">
        <v>71</v>
      </c>
      <c r="D69" s="37" t="s">
        <v>78</v>
      </c>
      <c r="E69" s="37" t="s">
        <v>68</v>
      </c>
      <c r="F69" s="37"/>
      <c r="G69" s="36"/>
      <c r="H69" s="35">
        <v>20</v>
      </c>
      <c r="I69" s="34"/>
      <c r="J69" s="33"/>
    </row>
    <row r="70" spans="1:10">
      <c r="A70" s="40">
        <v>69</v>
      </c>
      <c r="B70" s="39">
        <v>37363</v>
      </c>
      <c r="C70" s="38" t="s">
        <v>69</v>
      </c>
      <c r="D70" s="37" t="s">
        <v>51</v>
      </c>
      <c r="E70" s="37" t="s">
        <v>75</v>
      </c>
      <c r="F70" s="37"/>
      <c r="G70" s="36"/>
      <c r="H70" s="35">
        <v>2</v>
      </c>
      <c r="I70" s="34"/>
      <c r="J70" s="33"/>
    </row>
    <row r="71" spans="1:10">
      <c r="A71" s="40">
        <v>70</v>
      </c>
      <c r="B71" s="39">
        <v>37364</v>
      </c>
      <c r="C71" s="38" t="s">
        <v>74</v>
      </c>
      <c r="D71" s="37" t="s">
        <v>79</v>
      </c>
      <c r="E71" s="37" t="s">
        <v>75</v>
      </c>
      <c r="F71" s="37"/>
      <c r="G71" s="36"/>
      <c r="H71" s="35">
        <v>1</v>
      </c>
      <c r="I71" s="34"/>
      <c r="J71" s="33"/>
    </row>
    <row r="72" spans="1:10">
      <c r="A72" s="40">
        <v>71</v>
      </c>
      <c r="B72" s="39">
        <v>37365</v>
      </c>
      <c r="C72" s="38" t="s">
        <v>69</v>
      </c>
      <c r="D72" s="37" t="s">
        <v>49</v>
      </c>
      <c r="E72" s="37" t="s">
        <v>76</v>
      </c>
      <c r="F72" s="37"/>
      <c r="G72" s="36"/>
      <c r="H72" s="35">
        <v>21</v>
      </c>
      <c r="I72" s="34"/>
      <c r="J72" s="33"/>
    </row>
    <row r="73" spans="1:10">
      <c r="A73" s="40">
        <v>72</v>
      </c>
      <c r="B73" s="39">
        <v>37366</v>
      </c>
      <c r="C73" s="38" t="s">
        <v>71</v>
      </c>
      <c r="D73" s="37" t="s">
        <v>78</v>
      </c>
      <c r="E73" s="37" t="s">
        <v>68</v>
      </c>
      <c r="F73" s="37"/>
      <c r="G73" s="36"/>
      <c r="H73" s="35">
        <v>50</v>
      </c>
      <c r="I73" s="34"/>
      <c r="J73" s="33"/>
    </row>
    <row r="74" spans="1:10">
      <c r="A74" s="40">
        <v>73</v>
      </c>
      <c r="B74" s="39">
        <v>37367</v>
      </c>
      <c r="C74" s="38" t="s">
        <v>69</v>
      </c>
      <c r="D74" s="37" t="s">
        <v>51</v>
      </c>
      <c r="E74" s="37" t="s">
        <v>75</v>
      </c>
      <c r="F74" s="37"/>
      <c r="G74" s="36"/>
      <c r="H74" s="35">
        <v>1</v>
      </c>
      <c r="I74" s="34"/>
      <c r="J74" s="33"/>
    </row>
    <row r="75" spans="1:10">
      <c r="A75" s="40">
        <v>74</v>
      </c>
      <c r="B75" s="39">
        <v>37368</v>
      </c>
      <c r="C75" s="38" t="s">
        <v>74</v>
      </c>
      <c r="D75" s="37" t="s">
        <v>73</v>
      </c>
      <c r="E75" s="37" t="s">
        <v>75</v>
      </c>
      <c r="F75" s="37"/>
      <c r="G75" s="36"/>
      <c r="H75" s="35">
        <v>25</v>
      </c>
      <c r="I75" s="34"/>
      <c r="J75" s="33"/>
    </row>
    <row r="76" spans="1:10">
      <c r="A76" s="40">
        <v>75</v>
      </c>
      <c r="B76" s="39">
        <v>37369</v>
      </c>
      <c r="C76" s="38" t="s">
        <v>69</v>
      </c>
      <c r="D76" s="37" t="s">
        <v>49</v>
      </c>
      <c r="E76" s="37" t="s">
        <v>68</v>
      </c>
      <c r="F76" s="37"/>
      <c r="G76" s="36"/>
      <c r="H76" s="35">
        <v>10</v>
      </c>
      <c r="I76" s="34"/>
      <c r="J76" s="33"/>
    </row>
    <row r="77" spans="1:10">
      <c r="A77" s="40">
        <v>76</v>
      </c>
      <c r="B77" s="39">
        <v>37370</v>
      </c>
      <c r="C77" s="38" t="s">
        <v>69</v>
      </c>
      <c r="D77" s="37" t="s">
        <v>49</v>
      </c>
      <c r="E77" s="37" t="s">
        <v>76</v>
      </c>
      <c r="F77" s="37"/>
      <c r="G77" s="36"/>
      <c r="H77" s="35">
        <v>5</v>
      </c>
      <c r="I77" s="34"/>
      <c r="J77" s="33"/>
    </row>
    <row r="78" spans="1:10">
      <c r="A78" s="40">
        <v>77</v>
      </c>
      <c r="B78" s="39">
        <v>37371</v>
      </c>
      <c r="C78" s="38" t="s">
        <v>69</v>
      </c>
      <c r="D78" s="37" t="s">
        <v>51</v>
      </c>
      <c r="E78" s="37" t="s">
        <v>80</v>
      </c>
      <c r="F78" s="37"/>
      <c r="G78" s="36"/>
      <c r="H78" s="35">
        <v>1</v>
      </c>
      <c r="I78" s="34"/>
      <c r="J78" s="33"/>
    </row>
    <row r="79" spans="1:10">
      <c r="A79" s="40">
        <v>78</v>
      </c>
      <c r="B79" s="39">
        <v>37372</v>
      </c>
      <c r="C79" s="38" t="s">
        <v>69</v>
      </c>
      <c r="D79" s="37" t="s">
        <v>49</v>
      </c>
      <c r="E79" s="37" t="s">
        <v>77</v>
      </c>
      <c r="F79" s="37"/>
      <c r="G79" s="36"/>
      <c r="H79" s="35">
        <v>12</v>
      </c>
      <c r="I79" s="34"/>
      <c r="J79" s="33"/>
    </row>
    <row r="80" spans="1:10">
      <c r="A80" s="40">
        <v>79</v>
      </c>
      <c r="B80" s="39">
        <v>37373</v>
      </c>
      <c r="C80" s="38" t="s">
        <v>74</v>
      </c>
      <c r="D80" s="37" t="s">
        <v>73</v>
      </c>
      <c r="E80" s="37" t="s">
        <v>68</v>
      </c>
      <c r="F80" s="37"/>
      <c r="G80" s="36"/>
      <c r="H80" s="35">
        <v>24</v>
      </c>
      <c r="I80" s="34"/>
      <c r="J80" s="33"/>
    </row>
    <row r="81" spans="1:10">
      <c r="A81" s="40">
        <v>80</v>
      </c>
      <c r="B81" s="39">
        <v>37374</v>
      </c>
      <c r="C81" s="38" t="s">
        <v>71</v>
      </c>
      <c r="D81" s="37" t="s">
        <v>78</v>
      </c>
      <c r="E81" s="37" t="s">
        <v>72</v>
      </c>
      <c r="F81" s="37"/>
      <c r="G81" s="36"/>
      <c r="H81" s="35">
        <v>25</v>
      </c>
      <c r="I81" s="34"/>
      <c r="J81" s="33"/>
    </row>
    <row r="82" spans="1:10">
      <c r="A82" s="40">
        <v>81</v>
      </c>
      <c r="B82" s="39">
        <v>37375</v>
      </c>
      <c r="C82" s="38" t="s">
        <v>71</v>
      </c>
      <c r="D82" s="37" t="s">
        <v>78</v>
      </c>
      <c r="E82" s="37" t="s">
        <v>77</v>
      </c>
      <c r="F82" s="37"/>
      <c r="G82" s="36"/>
      <c r="H82" s="35">
        <v>5</v>
      </c>
      <c r="I82" s="34"/>
      <c r="J82" s="33"/>
    </row>
    <row r="83" spans="1:10">
      <c r="A83" s="40">
        <v>82</v>
      </c>
      <c r="B83" s="39">
        <v>37376</v>
      </c>
      <c r="C83" s="38" t="s">
        <v>69</v>
      </c>
      <c r="D83" s="37" t="s">
        <v>51</v>
      </c>
      <c r="E83" s="37" t="s">
        <v>76</v>
      </c>
      <c r="F83" s="37"/>
      <c r="G83" s="36"/>
      <c r="H83" s="35">
        <v>2</v>
      </c>
      <c r="I83" s="34"/>
      <c r="J83" s="33"/>
    </row>
    <row r="84" spans="1:10">
      <c r="A84" s="40">
        <v>83</v>
      </c>
      <c r="B84" s="39">
        <v>37377</v>
      </c>
      <c r="C84" s="38" t="s">
        <v>69</v>
      </c>
      <c r="D84" s="37" t="s">
        <v>51</v>
      </c>
      <c r="E84" s="37" t="s">
        <v>77</v>
      </c>
      <c r="F84" s="37"/>
      <c r="G84" s="36"/>
      <c r="H84" s="35">
        <v>1</v>
      </c>
      <c r="I84" s="34"/>
      <c r="J84" s="33"/>
    </row>
    <row r="85" spans="1:10">
      <c r="A85" s="40">
        <v>84</v>
      </c>
      <c r="B85" s="39">
        <v>37378</v>
      </c>
      <c r="C85" s="38" t="s">
        <v>69</v>
      </c>
      <c r="D85" s="37" t="s">
        <v>51</v>
      </c>
      <c r="E85" s="37" t="s">
        <v>75</v>
      </c>
      <c r="F85" s="37"/>
      <c r="G85" s="36"/>
      <c r="H85" s="35">
        <v>2</v>
      </c>
      <c r="I85" s="34"/>
      <c r="J85" s="33"/>
    </row>
    <row r="86" spans="1:10">
      <c r="A86" s="40">
        <v>85</v>
      </c>
      <c r="B86" s="39">
        <v>37379</v>
      </c>
      <c r="C86" s="38" t="s">
        <v>69</v>
      </c>
      <c r="D86" s="37" t="s">
        <v>49</v>
      </c>
      <c r="E86" s="37" t="s">
        <v>72</v>
      </c>
      <c r="F86" s="37"/>
      <c r="G86" s="36"/>
      <c r="H86" s="35">
        <v>26</v>
      </c>
      <c r="I86" s="34"/>
      <c r="J86" s="33"/>
    </row>
    <row r="87" spans="1:10">
      <c r="A87" s="40">
        <v>86</v>
      </c>
      <c r="B87" s="39">
        <v>37380</v>
      </c>
      <c r="C87" s="38" t="s">
        <v>71</v>
      </c>
      <c r="D87" s="37" t="s">
        <v>70</v>
      </c>
      <c r="E87" s="37" t="s">
        <v>68</v>
      </c>
      <c r="F87" s="37"/>
      <c r="G87" s="36"/>
      <c r="H87" s="35">
        <v>15</v>
      </c>
      <c r="I87" s="34"/>
      <c r="J87" s="33"/>
    </row>
    <row r="88" spans="1:10">
      <c r="A88" s="40">
        <v>87</v>
      </c>
      <c r="B88" s="39">
        <v>37381</v>
      </c>
      <c r="C88" s="38" t="s">
        <v>69</v>
      </c>
      <c r="D88" s="37" t="s">
        <v>49</v>
      </c>
      <c r="E88" s="37" t="s">
        <v>75</v>
      </c>
      <c r="F88" s="37"/>
      <c r="G88" s="36"/>
      <c r="H88" s="35">
        <v>1</v>
      </c>
      <c r="I88" s="34"/>
      <c r="J88" s="33"/>
    </row>
    <row r="89" spans="1:10">
      <c r="A89" s="40">
        <v>88</v>
      </c>
      <c r="B89" s="39">
        <v>37382</v>
      </c>
      <c r="C89" s="38" t="s">
        <v>74</v>
      </c>
      <c r="D89" s="37" t="s">
        <v>79</v>
      </c>
      <c r="E89" s="37" t="s">
        <v>72</v>
      </c>
      <c r="F89" s="37"/>
      <c r="G89" s="36"/>
      <c r="H89" s="35">
        <v>8</v>
      </c>
      <c r="I89" s="34"/>
      <c r="J89" s="33"/>
    </row>
    <row r="90" spans="1:10">
      <c r="A90" s="40">
        <v>89</v>
      </c>
      <c r="B90" s="39">
        <v>37383</v>
      </c>
      <c r="C90" s="38" t="s">
        <v>71</v>
      </c>
      <c r="D90" s="37" t="s">
        <v>70</v>
      </c>
      <c r="E90" s="37" t="s">
        <v>72</v>
      </c>
      <c r="F90" s="37"/>
      <c r="G90" s="36"/>
      <c r="H90" s="35">
        <v>12</v>
      </c>
      <c r="I90" s="34"/>
      <c r="J90" s="33"/>
    </row>
    <row r="91" spans="1:10">
      <c r="A91" s="40">
        <v>90</v>
      </c>
      <c r="B91" s="39">
        <v>37384</v>
      </c>
      <c r="C91" s="38" t="s">
        <v>71</v>
      </c>
      <c r="D91" s="37" t="s">
        <v>70</v>
      </c>
      <c r="E91" s="37" t="s">
        <v>80</v>
      </c>
      <c r="F91" s="37"/>
      <c r="G91" s="36"/>
      <c r="H91" s="35">
        <v>4</v>
      </c>
      <c r="I91" s="34"/>
      <c r="J91" s="33"/>
    </row>
    <row r="92" spans="1:10">
      <c r="A92" s="40">
        <v>91</v>
      </c>
      <c r="B92" s="39">
        <v>37385</v>
      </c>
      <c r="C92" s="38" t="s">
        <v>74</v>
      </c>
      <c r="D92" s="37" t="s">
        <v>79</v>
      </c>
      <c r="E92" s="37" t="s">
        <v>75</v>
      </c>
      <c r="F92" s="37"/>
      <c r="G92" s="36"/>
      <c r="H92" s="35">
        <v>7</v>
      </c>
      <c r="I92" s="34"/>
      <c r="J92" s="33"/>
    </row>
    <row r="93" spans="1:10">
      <c r="A93" s="40">
        <v>92</v>
      </c>
      <c r="B93" s="39">
        <v>37386</v>
      </c>
      <c r="C93" s="38" t="s">
        <v>71</v>
      </c>
      <c r="D93" s="37" t="s">
        <v>78</v>
      </c>
      <c r="E93" s="37" t="s">
        <v>72</v>
      </c>
      <c r="F93" s="37"/>
      <c r="G93" s="36"/>
      <c r="H93" s="35">
        <v>20</v>
      </c>
      <c r="I93" s="34"/>
      <c r="J93" s="33"/>
    </row>
    <row r="94" spans="1:10">
      <c r="A94" s="40">
        <v>93</v>
      </c>
      <c r="B94" s="39">
        <v>37387</v>
      </c>
      <c r="C94" s="38" t="s">
        <v>69</v>
      </c>
      <c r="D94" s="37" t="s">
        <v>49</v>
      </c>
      <c r="E94" s="37" t="s">
        <v>68</v>
      </c>
      <c r="F94" s="37"/>
      <c r="G94" s="36"/>
      <c r="H94" s="35">
        <v>32</v>
      </c>
      <c r="I94" s="34"/>
      <c r="J94" s="33"/>
    </row>
    <row r="95" spans="1:10">
      <c r="A95" s="40">
        <v>94</v>
      </c>
      <c r="B95" s="39">
        <v>37388</v>
      </c>
      <c r="C95" s="38" t="s">
        <v>71</v>
      </c>
      <c r="D95" s="37" t="s">
        <v>78</v>
      </c>
      <c r="E95" s="37" t="s">
        <v>77</v>
      </c>
      <c r="F95" s="37"/>
      <c r="G95" s="36"/>
      <c r="H95" s="35">
        <v>6</v>
      </c>
      <c r="I95" s="34"/>
      <c r="J95" s="33"/>
    </row>
    <row r="96" spans="1:10">
      <c r="A96" s="40">
        <v>95</v>
      </c>
      <c r="B96" s="39">
        <v>37389</v>
      </c>
      <c r="C96" s="38" t="s">
        <v>69</v>
      </c>
      <c r="D96" s="37" t="s">
        <v>49</v>
      </c>
      <c r="E96" s="37" t="s">
        <v>76</v>
      </c>
      <c r="F96" s="37"/>
      <c r="G96" s="36"/>
      <c r="H96" s="35">
        <v>16</v>
      </c>
      <c r="I96" s="34"/>
      <c r="J96" s="33"/>
    </row>
    <row r="97" spans="1:10">
      <c r="A97" s="40">
        <v>96</v>
      </c>
      <c r="B97" s="39">
        <v>37390</v>
      </c>
      <c r="C97" s="38" t="s">
        <v>69</v>
      </c>
      <c r="D97" s="37" t="s">
        <v>49</v>
      </c>
      <c r="E97" s="37" t="s">
        <v>72</v>
      </c>
      <c r="F97" s="37"/>
      <c r="G97" s="36"/>
      <c r="H97" s="35">
        <v>29</v>
      </c>
      <c r="I97" s="34"/>
      <c r="J97" s="33"/>
    </row>
    <row r="98" spans="1:10">
      <c r="A98" s="40">
        <v>97</v>
      </c>
      <c r="B98" s="39">
        <v>37391</v>
      </c>
      <c r="C98" s="38" t="s">
        <v>69</v>
      </c>
      <c r="D98" s="37" t="s">
        <v>51</v>
      </c>
      <c r="E98" s="37" t="s">
        <v>75</v>
      </c>
      <c r="F98" s="37"/>
      <c r="G98" s="36"/>
      <c r="H98" s="35">
        <v>6</v>
      </c>
      <c r="I98" s="34"/>
      <c r="J98" s="33"/>
    </row>
    <row r="99" spans="1:10">
      <c r="A99" s="40">
        <v>98</v>
      </c>
      <c r="B99" s="39">
        <v>37392</v>
      </c>
      <c r="C99" s="38" t="s">
        <v>74</v>
      </c>
      <c r="D99" s="37" t="s">
        <v>73</v>
      </c>
      <c r="E99" s="37" t="s">
        <v>72</v>
      </c>
      <c r="F99" s="37"/>
      <c r="G99" s="36"/>
      <c r="H99" s="35">
        <v>9</v>
      </c>
      <c r="I99" s="34"/>
      <c r="J99" s="33"/>
    </row>
    <row r="100" spans="1:10">
      <c r="A100" s="40">
        <v>99</v>
      </c>
      <c r="B100" s="39">
        <v>37393</v>
      </c>
      <c r="C100" s="38" t="s">
        <v>71</v>
      </c>
      <c r="D100" s="37" t="s">
        <v>70</v>
      </c>
      <c r="E100" s="37" t="s">
        <v>68</v>
      </c>
      <c r="F100" s="37"/>
      <c r="G100" s="36"/>
      <c r="H100" s="35">
        <v>12</v>
      </c>
      <c r="I100" s="34"/>
      <c r="J100" s="33"/>
    </row>
    <row r="101" spans="1:10" ht="14.25" thickBot="1">
      <c r="A101" s="32">
        <v>100</v>
      </c>
      <c r="B101" s="31">
        <v>37394</v>
      </c>
      <c r="C101" s="30" t="s">
        <v>69</v>
      </c>
      <c r="D101" s="29" t="s">
        <v>49</v>
      </c>
      <c r="E101" s="29" t="s">
        <v>68</v>
      </c>
      <c r="F101" s="29"/>
      <c r="G101" s="28"/>
      <c r="H101" s="27">
        <v>10</v>
      </c>
      <c r="I101" s="26"/>
      <c r="J101" s="25"/>
    </row>
  </sheetData>
  <phoneticPr fontId="2"/>
  <pageMargins left="0.78700000000000003" right="0.78700000000000003" top="0.98399999999999999" bottom="0.98399999999999999" header="0.51200000000000001" footer="0.51200000000000001"/>
  <headerFooter alignWithMargins="0"/>
  <drawing r:id="rId1"/>
</worksheet>
</file>

<file path=xl/worksheets/sheet6.xml><?xml version="1.0" encoding="utf-8"?>
<worksheet xmlns="http://schemas.openxmlformats.org/spreadsheetml/2006/main" xmlns:r="http://schemas.openxmlformats.org/officeDocument/2006/relationships">
  <sheetPr codeName="Sheet6"/>
  <dimension ref="A1:L26"/>
  <sheetViews>
    <sheetView workbookViewId="0">
      <selection activeCell="D5" sqref="D5"/>
    </sheetView>
  </sheetViews>
  <sheetFormatPr defaultColWidth="13" defaultRowHeight="13.5"/>
  <cols>
    <col min="1" max="3" width="13" style="5" customWidth="1"/>
    <col min="4" max="4" width="16.625" style="5" customWidth="1"/>
    <col min="5" max="5" width="8.875" style="5" customWidth="1"/>
    <col min="6" max="8" width="13" style="5" customWidth="1"/>
    <col min="9" max="9" width="19.375" style="5" customWidth="1"/>
    <col min="10" max="16384" width="13" style="5"/>
  </cols>
  <sheetData>
    <row r="1" spans="1:6">
      <c r="A1" s="100" t="s">
        <v>20</v>
      </c>
      <c r="B1" s="100" t="s">
        <v>19</v>
      </c>
      <c r="C1" s="100" t="s">
        <v>18</v>
      </c>
      <c r="D1" s="100" t="s">
        <v>17</v>
      </c>
    </row>
    <row r="2" spans="1:6">
      <c r="A2" s="8">
        <v>42097</v>
      </c>
      <c r="B2" s="7">
        <v>69800</v>
      </c>
      <c r="C2" s="7" t="s">
        <v>4</v>
      </c>
      <c r="D2" s="7" t="s">
        <v>222</v>
      </c>
    </row>
    <row r="3" spans="1:6">
      <c r="A3" s="8">
        <v>42098</v>
      </c>
      <c r="B3" s="7">
        <v>128400</v>
      </c>
      <c r="C3" s="7" t="s">
        <v>4</v>
      </c>
      <c r="D3" s="7" t="s">
        <v>225</v>
      </c>
    </row>
    <row r="4" spans="1:6">
      <c r="A4" s="8">
        <v>42099</v>
      </c>
      <c r="B4" s="7">
        <v>69800</v>
      </c>
      <c r="C4" s="7" t="s">
        <v>13</v>
      </c>
      <c r="D4" s="7" t="s">
        <v>227</v>
      </c>
    </row>
    <row r="5" spans="1:6">
      <c r="A5" s="8">
        <v>42100</v>
      </c>
      <c r="B5" s="7">
        <v>132800</v>
      </c>
      <c r="C5" s="7" t="s">
        <v>4</v>
      </c>
      <c r="D5" s="7" t="s">
        <v>223</v>
      </c>
    </row>
    <row r="6" spans="1:6">
      <c r="A6" s="8">
        <v>42101</v>
      </c>
      <c r="B6" s="7">
        <v>43200</v>
      </c>
      <c r="C6" s="7" t="s">
        <v>13</v>
      </c>
      <c r="D6" s="7" t="s">
        <v>226</v>
      </c>
    </row>
    <row r="7" spans="1:6">
      <c r="A7" s="8">
        <v>42102</v>
      </c>
      <c r="B7" s="7">
        <v>34100</v>
      </c>
      <c r="C7" s="7" t="s">
        <v>8</v>
      </c>
      <c r="D7" s="7" t="s">
        <v>228</v>
      </c>
    </row>
    <row r="8" spans="1:6">
      <c r="A8" s="8">
        <v>42103</v>
      </c>
      <c r="B8" s="7">
        <v>98700</v>
      </c>
      <c r="C8" s="7" t="s">
        <v>4</v>
      </c>
      <c r="D8" s="7" t="s">
        <v>228</v>
      </c>
    </row>
    <row r="9" spans="1:6">
      <c r="A9" s="8">
        <v>42104</v>
      </c>
      <c r="B9" s="7">
        <v>53200</v>
      </c>
      <c r="C9" s="7" t="s">
        <v>6</v>
      </c>
      <c r="D9" s="7" t="s">
        <v>223</v>
      </c>
    </row>
    <row r="10" spans="1:6">
      <c r="A10" s="8">
        <v>42105</v>
      </c>
      <c r="B10" s="7">
        <v>76000</v>
      </c>
      <c r="C10" s="7" t="s">
        <v>4</v>
      </c>
      <c r="D10" s="7" t="s">
        <v>226</v>
      </c>
      <c r="F10" s="9"/>
    </row>
    <row r="11" spans="1:6">
      <c r="A11" s="8">
        <v>42106</v>
      </c>
      <c r="B11" s="7">
        <v>112800</v>
      </c>
      <c r="C11" s="7" t="s">
        <v>4</v>
      </c>
      <c r="D11" s="7" t="s">
        <v>226</v>
      </c>
    </row>
    <row r="12" spans="1:6">
      <c r="A12" s="8">
        <v>42107</v>
      </c>
      <c r="B12" s="7">
        <v>32100</v>
      </c>
      <c r="C12" s="7" t="s">
        <v>8</v>
      </c>
      <c r="D12" s="7" t="s">
        <v>223</v>
      </c>
    </row>
    <row r="13" spans="1:6">
      <c r="A13" s="8">
        <v>42108</v>
      </c>
      <c r="B13" s="7">
        <v>98600</v>
      </c>
      <c r="C13" s="7" t="s">
        <v>4</v>
      </c>
      <c r="D13" s="7" t="s">
        <v>223</v>
      </c>
    </row>
    <row r="14" spans="1:6">
      <c r="A14" s="8">
        <v>42109</v>
      </c>
      <c r="B14" s="7">
        <v>56200</v>
      </c>
      <c r="C14" s="7" t="s">
        <v>6</v>
      </c>
      <c r="D14" s="7" t="s">
        <v>228</v>
      </c>
    </row>
    <row r="15" spans="1:6">
      <c r="A15" s="8">
        <v>42110</v>
      </c>
      <c r="B15" s="7">
        <v>113200</v>
      </c>
      <c r="C15" s="7" t="s">
        <v>4</v>
      </c>
      <c r="D15" s="7" t="s">
        <v>226</v>
      </c>
    </row>
    <row r="18" spans="1:12">
      <c r="A18" s="12"/>
      <c r="B18" s="100" t="s">
        <v>18</v>
      </c>
      <c r="C18" s="100" t="s">
        <v>17</v>
      </c>
    </row>
    <row r="19" spans="1:12">
      <c r="A19" s="11"/>
      <c r="B19" s="7" t="s">
        <v>4</v>
      </c>
      <c r="C19" s="7" t="s">
        <v>223</v>
      </c>
      <c r="D19" s="10" t="s">
        <v>224</v>
      </c>
    </row>
    <row r="20" spans="1:12">
      <c r="A20" s="7" t="s">
        <v>16</v>
      </c>
      <c r="B20" s="99"/>
      <c r="C20" s="10"/>
      <c r="D20" s="10"/>
    </row>
    <row r="21" spans="1:12">
      <c r="A21" s="7" t="s">
        <v>15</v>
      </c>
      <c r="B21" s="99"/>
      <c r="C21" s="10"/>
      <c r="D21" s="87"/>
    </row>
    <row r="22" spans="1:12">
      <c r="A22" s="7" t="s">
        <v>14</v>
      </c>
      <c r="B22" s="99"/>
      <c r="C22" s="10"/>
      <c r="D22" s="10"/>
    </row>
    <row r="23" spans="1:12">
      <c r="A23" s="7" t="s">
        <v>12</v>
      </c>
      <c r="B23" s="99"/>
      <c r="C23" s="10"/>
      <c r="D23" s="87"/>
    </row>
    <row r="24" spans="1:12">
      <c r="A24" s="7" t="s">
        <v>11</v>
      </c>
      <c r="B24" s="99"/>
      <c r="C24" s="10"/>
      <c r="D24" s="10"/>
    </row>
    <row r="25" spans="1:12">
      <c r="A25" s="7" t="s">
        <v>10</v>
      </c>
      <c r="B25" s="99"/>
      <c r="C25" s="10"/>
      <c r="D25" s="10"/>
    </row>
    <row r="26" spans="1:12">
      <c r="A26" s="7" t="s">
        <v>9</v>
      </c>
      <c r="B26" s="99"/>
      <c r="C26" s="10"/>
      <c r="D26" s="10"/>
      <c r="L26" s="6"/>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dimension ref="A1:G34"/>
  <sheetViews>
    <sheetView workbookViewId="0">
      <selection activeCell="G8" sqref="G8"/>
    </sheetView>
  </sheetViews>
  <sheetFormatPr defaultRowHeight="13.5"/>
  <cols>
    <col min="1" max="1" width="11" style="4" customWidth="1"/>
    <col min="2" max="16384" width="9" style="4"/>
  </cols>
  <sheetData>
    <row r="1" spans="1:7" ht="14.25" thickBot="1">
      <c r="A1" s="101" t="s">
        <v>64</v>
      </c>
      <c r="B1" s="102" t="s">
        <v>149</v>
      </c>
      <c r="C1" s="103" t="s">
        <v>150</v>
      </c>
      <c r="E1" s="4" t="s">
        <v>240</v>
      </c>
      <c r="F1" s="105"/>
    </row>
    <row r="2" spans="1:7">
      <c r="A2" s="57" t="s">
        <v>82</v>
      </c>
      <c r="B2" s="58" t="s">
        <v>153</v>
      </c>
      <c r="C2" s="59">
        <v>152</v>
      </c>
    </row>
    <row r="3" spans="1:7">
      <c r="A3" s="57" t="s">
        <v>206</v>
      </c>
      <c r="B3" s="58" t="s">
        <v>159</v>
      </c>
      <c r="C3" s="59">
        <v>155</v>
      </c>
    </row>
    <row r="4" spans="1:7">
      <c r="A4" s="57" t="s">
        <v>138</v>
      </c>
      <c r="B4" s="58" t="s">
        <v>159</v>
      </c>
      <c r="C4" s="59">
        <v>156</v>
      </c>
    </row>
    <row r="5" spans="1:7" ht="14.25" thickBot="1">
      <c r="A5" s="57" t="s">
        <v>216</v>
      </c>
      <c r="B5" s="58" t="s">
        <v>157</v>
      </c>
      <c r="C5" s="59">
        <v>163</v>
      </c>
    </row>
    <row r="6" spans="1:7" ht="14.25" thickBot="1">
      <c r="A6" s="57" t="s">
        <v>207</v>
      </c>
      <c r="B6" s="58" t="s">
        <v>153</v>
      </c>
      <c r="C6" s="59">
        <v>167</v>
      </c>
      <c r="E6" s="4" t="s">
        <v>241</v>
      </c>
      <c r="F6" s="105"/>
    </row>
    <row r="7" spans="1:7">
      <c r="A7" s="57" t="s">
        <v>208</v>
      </c>
      <c r="B7" s="58" t="s">
        <v>157</v>
      </c>
      <c r="C7" s="59">
        <v>159</v>
      </c>
    </row>
    <row r="8" spans="1:7">
      <c r="A8" s="57" t="s">
        <v>214</v>
      </c>
      <c r="B8" s="58" t="s">
        <v>157</v>
      </c>
      <c r="C8" s="59">
        <v>154</v>
      </c>
    </row>
    <row r="9" spans="1:7">
      <c r="A9" s="57" t="s">
        <v>193</v>
      </c>
      <c r="B9" s="58" t="s">
        <v>153</v>
      </c>
      <c r="C9" s="59">
        <v>155</v>
      </c>
    </row>
    <row r="10" spans="1:7" ht="14.25" thickBot="1">
      <c r="A10" s="57" t="s">
        <v>126</v>
      </c>
      <c r="B10" s="58" t="s">
        <v>153</v>
      </c>
      <c r="C10" s="59">
        <v>154</v>
      </c>
    </row>
    <row r="11" spans="1:7" ht="14.25" thickBot="1">
      <c r="A11" s="57" t="s">
        <v>209</v>
      </c>
      <c r="B11" s="58" t="s">
        <v>24</v>
      </c>
      <c r="C11" s="59">
        <v>156</v>
      </c>
      <c r="E11" s="4" t="s">
        <v>242</v>
      </c>
      <c r="F11" s="105"/>
    </row>
    <row r="12" spans="1:7">
      <c r="A12" s="57" t="s">
        <v>191</v>
      </c>
      <c r="B12" s="58" t="s">
        <v>153</v>
      </c>
      <c r="C12" s="59">
        <v>152</v>
      </c>
    </row>
    <row r="13" spans="1:7">
      <c r="A13" s="57" t="s">
        <v>204</v>
      </c>
      <c r="B13" s="58" t="s">
        <v>153</v>
      </c>
      <c r="C13" s="59">
        <v>158</v>
      </c>
    </row>
    <row r="14" spans="1:7">
      <c r="A14" s="57" t="s">
        <v>205</v>
      </c>
      <c r="B14" s="58" t="s">
        <v>157</v>
      </c>
      <c r="C14" s="59">
        <v>156</v>
      </c>
    </row>
    <row r="15" spans="1:7">
      <c r="A15" s="57" t="s">
        <v>210</v>
      </c>
      <c r="B15" s="58" t="s">
        <v>159</v>
      </c>
      <c r="C15" s="59">
        <v>155</v>
      </c>
      <c r="F15" s="107"/>
      <c r="G15" s="107"/>
    </row>
    <row r="16" spans="1:7">
      <c r="A16" s="57" t="s">
        <v>212</v>
      </c>
      <c r="B16" s="58" t="s">
        <v>24</v>
      </c>
      <c r="C16" s="59">
        <v>154</v>
      </c>
      <c r="E16" s="4" t="s">
        <v>243</v>
      </c>
      <c r="F16" s="104" t="s">
        <v>248</v>
      </c>
      <c r="G16" s="104" t="s">
        <v>249</v>
      </c>
    </row>
    <row r="17" spans="1:7">
      <c r="A17" s="57" t="s">
        <v>202</v>
      </c>
      <c r="B17" s="58" t="s">
        <v>153</v>
      </c>
      <c r="C17" s="59">
        <v>158</v>
      </c>
      <c r="F17" s="1" t="s">
        <v>244</v>
      </c>
      <c r="G17" s="106"/>
    </row>
    <row r="18" spans="1:7">
      <c r="A18" s="57" t="s">
        <v>73</v>
      </c>
      <c r="B18" s="58" t="s">
        <v>153</v>
      </c>
      <c r="C18" s="59">
        <v>160</v>
      </c>
      <c r="F18" s="1" t="s">
        <v>245</v>
      </c>
      <c r="G18" s="106"/>
    </row>
    <row r="19" spans="1:7">
      <c r="A19" s="57" t="s">
        <v>203</v>
      </c>
      <c r="B19" s="58" t="s">
        <v>153</v>
      </c>
      <c r="C19" s="59">
        <v>155</v>
      </c>
      <c r="F19" s="1" t="s">
        <v>246</v>
      </c>
      <c r="G19" s="106"/>
    </row>
    <row r="20" spans="1:7">
      <c r="A20" s="57" t="s">
        <v>189</v>
      </c>
      <c r="B20" s="58" t="s">
        <v>157</v>
      </c>
      <c r="C20" s="59">
        <v>150</v>
      </c>
      <c r="F20" s="1" t="s">
        <v>247</v>
      </c>
      <c r="G20" s="106"/>
    </row>
    <row r="21" spans="1:7">
      <c r="A21" s="57" t="s">
        <v>219</v>
      </c>
      <c r="B21" s="58" t="s">
        <v>24</v>
      </c>
      <c r="C21" s="59">
        <v>153</v>
      </c>
    </row>
    <row r="22" spans="1:7">
      <c r="A22" s="57" t="s">
        <v>78</v>
      </c>
      <c r="B22" s="58" t="s">
        <v>157</v>
      </c>
      <c r="C22" s="59">
        <v>158</v>
      </c>
    </row>
    <row r="23" spans="1:7">
      <c r="A23" s="57" t="s">
        <v>217</v>
      </c>
      <c r="B23" s="58" t="s">
        <v>157</v>
      </c>
      <c r="C23" s="59">
        <v>153</v>
      </c>
    </row>
    <row r="24" spans="1:7">
      <c r="A24" s="57" t="s">
        <v>101</v>
      </c>
      <c r="B24" s="58" t="s">
        <v>157</v>
      </c>
      <c r="C24" s="59">
        <v>152</v>
      </c>
    </row>
    <row r="25" spans="1:7">
      <c r="A25" s="57" t="s">
        <v>213</v>
      </c>
      <c r="B25" s="58" t="s">
        <v>153</v>
      </c>
      <c r="C25" s="59">
        <v>156</v>
      </c>
    </row>
    <row r="26" spans="1:7">
      <c r="A26" s="57" t="s">
        <v>129</v>
      </c>
      <c r="B26" s="58" t="s">
        <v>153</v>
      </c>
      <c r="C26" s="59">
        <v>156</v>
      </c>
    </row>
    <row r="27" spans="1:7">
      <c r="A27" s="57" t="s">
        <v>187</v>
      </c>
      <c r="B27" s="58" t="s">
        <v>157</v>
      </c>
      <c r="C27" s="59">
        <v>160</v>
      </c>
    </row>
    <row r="28" spans="1:7">
      <c r="A28" s="57" t="s">
        <v>70</v>
      </c>
      <c r="B28" s="58" t="s">
        <v>153</v>
      </c>
      <c r="C28" s="59">
        <v>167</v>
      </c>
    </row>
    <row r="29" spans="1:7">
      <c r="A29" s="57" t="s">
        <v>218</v>
      </c>
      <c r="B29" s="58" t="s">
        <v>157</v>
      </c>
      <c r="C29" s="59">
        <v>160</v>
      </c>
    </row>
    <row r="30" spans="1:7">
      <c r="A30" s="57" t="s">
        <v>79</v>
      </c>
      <c r="B30" s="58" t="s">
        <v>24</v>
      </c>
      <c r="C30" s="59">
        <v>149</v>
      </c>
    </row>
    <row r="31" spans="1:7">
      <c r="A31" s="57" t="s">
        <v>215</v>
      </c>
      <c r="B31" s="58" t="s">
        <v>153</v>
      </c>
      <c r="C31" s="59">
        <v>157</v>
      </c>
    </row>
    <row r="32" spans="1:7">
      <c r="A32" s="57" t="s">
        <v>81</v>
      </c>
      <c r="B32" s="58" t="s">
        <v>153</v>
      </c>
      <c r="C32" s="59">
        <v>145</v>
      </c>
    </row>
    <row r="33" spans="1:3">
      <c r="A33" s="57" t="s">
        <v>220</v>
      </c>
      <c r="B33" s="58" t="s">
        <v>157</v>
      </c>
      <c r="C33" s="59">
        <v>168</v>
      </c>
    </row>
    <row r="34" spans="1:3">
      <c r="A34" s="57" t="s">
        <v>211</v>
      </c>
      <c r="B34" s="58" t="s">
        <v>24</v>
      </c>
      <c r="C34" s="59">
        <v>152</v>
      </c>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8"/>
  <dimension ref="A1:O34"/>
  <sheetViews>
    <sheetView topLeftCell="B1" workbookViewId="0">
      <selection activeCell="S8" sqref="S8"/>
    </sheetView>
  </sheetViews>
  <sheetFormatPr defaultRowHeight="13.5"/>
  <cols>
    <col min="1" max="1" width="3.5" style="13" bestFit="1" customWidth="1"/>
    <col min="2" max="2" width="5.5" style="13" customWidth="1"/>
    <col min="3" max="3" width="11.375" style="13" customWidth="1"/>
    <col min="4" max="4" width="6.25" style="13" customWidth="1"/>
    <col min="5" max="5" width="13" style="13" bestFit="1" customWidth="1"/>
    <col min="6" max="6" width="8.125" style="13" customWidth="1"/>
    <col min="7" max="10" width="7" style="13" customWidth="1"/>
    <col min="11" max="11" width="7.75" style="13" customWidth="1"/>
    <col min="12" max="16384" width="9" style="13"/>
  </cols>
  <sheetData>
    <row r="1" spans="1:15">
      <c r="A1" s="75" t="s">
        <v>67</v>
      </c>
      <c r="B1" s="75" t="s">
        <v>66</v>
      </c>
      <c r="C1" s="75" t="s">
        <v>64</v>
      </c>
      <c r="D1" s="75" t="s">
        <v>63</v>
      </c>
      <c r="E1" s="75" t="s">
        <v>199</v>
      </c>
      <c r="F1" s="75" t="s">
        <v>61</v>
      </c>
      <c r="G1" s="75" t="s">
        <v>60</v>
      </c>
      <c r="H1" s="75" t="s">
        <v>59</v>
      </c>
      <c r="I1" s="75" t="s">
        <v>58</v>
      </c>
      <c r="J1" s="75" t="s">
        <v>57</v>
      </c>
      <c r="K1" s="75" t="s">
        <v>56</v>
      </c>
      <c r="M1" s="13" t="s">
        <v>197</v>
      </c>
    </row>
    <row r="2" spans="1:15">
      <c r="A2" s="15">
        <v>1</v>
      </c>
      <c r="B2" s="17" t="s">
        <v>33</v>
      </c>
      <c r="C2" s="21" t="s">
        <v>55</v>
      </c>
      <c r="D2" s="15" t="s">
        <v>30</v>
      </c>
      <c r="E2" s="15">
        <v>3500</v>
      </c>
      <c r="F2" s="14">
        <v>100</v>
      </c>
      <c r="G2" s="14">
        <v>98</v>
      </c>
      <c r="H2" s="14">
        <v>66</v>
      </c>
      <c r="I2" s="14">
        <v>55</v>
      </c>
      <c r="J2" s="14">
        <v>50</v>
      </c>
      <c r="K2" s="14">
        <f t="shared" ref="K2:K34" si="0">SUM(F2:J2)</f>
        <v>369</v>
      </c>
      <c r="M2" s="74" t="s">
        <v>65</v>
      </c>
      <c r="N2" s="74" t="s">
        <v>29</v>
      </c>
      <c r="O2" s="74" t="s">
        <v>21</v>
      </c>
    </row>
    <row r="3" spans="1:15">
      <c r="A3" s="15">
        <v>2</v>
      </c>
      <c r="B3" s="17" t="s">
        <v>28</v>
      </c>
      <c r="C3" s="21" t="s">
        <v>54</v>
      </c>
      <c r="D3" s="15" t="s">
        <v>22</v>
      </c>
      <c r="E3" s="15">
        <v>4350</v>
      </c>
      <c r="F3" s="14">
        <v>32</v>
      </c>
      <c r="G3" s="14">
        <v>12</v>
      </c>
      <c r="H3" s="14">
        <v>69</v>
      </c>
      <c r="I3" s="14">
        <v>18</v>
      </c>
      <c r="J3" s="14">
        <v>48</v>
      </c>
      <c r="K3" s="14">
        <f t="shared" si="0"/>
        <v>179</v>
      </c>
      <c r="M3" s="15" t="s">
        <v>152</v>
      </c>
      <c r="N3" s="98"/>
      <c r="O3" s="98"/>
    </row>
    <row r="4" spans="1:15">
      <c r="A4" s="15">
        <v>3</v>
      </c>
      <c r="B4" s="17" t="s">
        <v>28</v>
      </c>
      <c r="C4" s="16" t="s">
        <v>53</v>
      </c>
      <c r="D4" s="15" t="s">
        <v>30</v>
      </c>
      <c r="E4" s="15">
        <v>2500</v>
      </c>
      <c r="F4" s="14">
        <v>12</v>
      </c>
      <c r="G4" s="14">
        <v>23</v>
      </c>
      <c r="H4" s="14">
        <v>63</v>
      </c>
      <c r="I4" s="14">
        <v>13</v>
      </c>
      <c r="J4" s="14">
        <v>34</v>
      </c>
      <c r="K4" s="14">
        <f t="shared" si="0"/>
        <v>145</v>
      </c>
      <c r="M4" s="15" t="s">
        <v>26</v>
      </c>
      <c r="N4" s="98"/>
      <c r="O4" s="98"/>
    </row>
    <row r="5" spans="1:15">
      <c r="A5" s="15">
        <v>4</v>
      </c>
      <c r="B5" s="17" t="s">
        <v>28</v>
      </c>
      <c r="C5" s="16" t="s">
        <v>7</v>
      </c>
      <c r="D5" s="15" t="s">
        <v>22</v>
      </c>
      <c r="E5" s="15">
        <v>1750</v>
      </c>
      <c r="F5" s="14">
        <v>18</v>
      </c>
      <c r="G5" s="14">
        <v>28</v>
      </c>
      <c r="H5" s="14">
        <v>47</v>
      </c>
      <c r="I5" s="14">
        <v>82</v>
      </c>
      <c r="J5" s="14">
        <v>57</v>
      </c>
      <c r="K5" s="14">
        <f t="shared" si="0"/>
        <v>232</v>
      </c>
      <c r="M5" s="15" t="s">
        <v>32</v>
      </c>
      <c r="N5" s="98"/>
      <c r="O5" s="98"/>
    </row>
    <row r="6" spans="1:15">
      <c r="A6" s="15">
        <v>5</v>
      </c>
      <c r="B6" s="17" t="s">
        <v>24</v>
      </c>
      <c r="C6" s="16" t="s">
        <v>52</v>
      </c>
      <c r="D6" s="15" t="s">
        <v>22</v>
      </c>
      <c r="E6" s="15">
        <v>4530</v>
      </c>
      <c r="F6" s="14">
        <v>23</v>
      </c>
      <c r="G6" s="14">
        <v>28</v>
      </c>
      <c r="H6" s="14">
        <v>90</v>
      </c>
      <c r="I6" s="14">
        <v>65</v>
      </c>
      <c r="J6" s="14">
        <v>25</v>
      </c>
      <c r="K6" s="14">
        <f t="shared" si="0"/>
        <v>231</v>
      </c>
    </row>
    <row r="7" spans="1:15">
      <c r="A7" s="15">
        <v>6</v>
      </c>
      <c r="B7" s="17" t="s">
        <v>28</v>
      </c>
      <c r="C7" s="16" t="s">
        <v>51</v>
      </c>
      <c r="D7" s="15" t="s">
        <v>22</v>
      </c>
      <c r="E7" s="15">
        <v>4400</v>
      </c>
      <c r="F7" s="14">
        <v>98</v>
      </c>
      <c r="G7" s="14">
        <v>27</v>
      </c>
      <c r="H7" s="14">
        <v>86</v>
      </c>
      <c r="I7" s="14">
        <v>46</v>
      </c>
      <c r="J7" s="14">
        <v>62</v>
      </c>
      <c r="K7" s="14">
        <f t="shared" si="0"/>
        <v>319</v>
      </c>
    </row>
    <row r="8" spans="1:15">
      <c r="A8" s="15">
        <v>7</v>
      </c>
      <c r="B8" s="17" t="s">
        <v>28</v>
      </c>
      <c r="C8" s="16" t="s">
        <v>50</v>
      </c>
      <c r="D8" s="15" t="s">
        <v>30</v>
      </c>
      <c r="E8" s="15">
        <v>5200</v>
      </c>
      <c r="F8" s="14">
        <v>68</v>
      </c>
      <c r="G8" s="14">
        <v>75</v>
      </c>
      <c r="H8" s="14">
        <v>87</v>
      </c>
      <c r="I8" s="14">
        <v>52</v>
      </c>
      <c r="J8" s="14">
        <v>74</v>
      </c>
      <c r="K8" s="14">
        <f t="shared" si="0"/>
        <v>356</v>
      </c>
    </row>
    <row r="9" spans="1:15">
      <c r="A9" s="15">
        <v>8</v>
      </c>
      <c r="B9" s="17" t="s">
        <v>28</v>
      </c>
      <c r="C9" s="16" t="s">
        <v>49</v>
      </c>
      <c r="D9" s="15" t="s">
        <v>22</v>
      </c>
      <c r="E9" s="15">
        <v>1980</v>
      </c>
      <c r="F9" s="14">
        <v>35</v>
      </c>
      <c r="G9" s="14">
        <v>10</v>
      </c>
      <c r="H9" s="14">
        <v>32</v>
      </c>
      <c r="I9" s="14">
        <v>61</v>
      </c>
      <c r="J9" s="14">
        <v>26</v>
      </c>
      <c r="K9" s="14">
        <f t="shared" si="0"/>
        <v>164</v>
      </c>
    </row>
    <row r="10" spans="1:15">
      <c r="A10" s="15">
        <v>9</v>
      </c>
      <c r="B10" s="17" t="s">
        <v>33</v>
      </c>
      <c r="C10" s="16" t="s">
        <v>48</v>
      </c>
      <c r="D10" s="15" t="s">
        <v>22</v>
      </c>
      <c r="E10" s="15">
        <v>2000</v>
      </c>
      <c r="F10" s="14">
        <v>40</v>
      </c>
      <c r="G10" s="14">
        <v>45</v>
      </c>
      <c r="H10" s="14">
        <v>37</v>
      </c>
      <c r="I10" s="14">
        <v>67</v>
      </c>
      <c r="J10" s="14">
        <v>66</v>
      </c>
      <c r="K10" s="14">
        <f t="shared" si="0"/>
        <v>255</v>
      </c>
      <c r="M10" s="13" t="s">
        <v>201</v>
      </c>
    </row>
    <row r="11" spans="1:15">
      <c r="A11" s="15">
        <v>10</v>
      </c>
      <c r="B11" s="17" t="s">
        <v>28</v>
      </c>
      <c r="C11" s="16" t="s">
        <v>47</v>
      </c>
      <c r="D11" s="15" t="s">
        <v>30</v>
      </c>
      <c r="E11" s="15">
        <v>2500</v>
      </c>
      <c r="F11" s="14">
        <v>90</v>
      </c>
      <c r="G11" s="14">
        <v>39</v>
      </c>
      <c r="H11" s="14">
        <v>91</v>
      </c>
      <c r="I11" s="14">
        <v>55</v>
      </c>
      <c r="J11" s="14">
        <v>80</v>
      </c>
      <c r="K11" s="14">
        <f t="shared" si="0"/>
        <v>355</v>
      </c>
      <c r="M11" s="74" t="s">
        <v>65</v>
      </c>
      <c r="N11" s="74" t="s">
        <v>29</v>
      </c>
      <c r="O11" s="74" t="s">
        <v>21</v>
      </c>
    </row>
    <row r="12" spans="1:15">
      <c r="A12" s="15">
        <v>11</v>
      </c>
      <c r="B12" s="17" t="s">
        <v>33</v>
      </c>
      <c r="C12" s="16" t="s">
        <v>46</v>
      </c>
      <c r="D12" s="15" t="s">
        <v>22</v>
      </c>
      <c r="E12" s="15">
        <v>5300</v>
      </c>
      <c r="F12" s="14">
        <v>44</v>
      </c>
      <c r="G12" s="14">
        <v>50</v>
      </c>
      <c r="H12" s="14">
        <v>77</v>
      </c>
      <c r="I12" s="14">
        <v>65</v>
      </c>
      <c r="J12" s="14">
        <v>77</v>
      </c>
      <c r="K12" s="14">
        <f t="shared" si="0"/>
        <v>313</v>
      </c>
      <c r="M12" s="15" t="s">
        <v>152</v>
      </c>
      <c r="N12" s="98"/>
      <c r="O12" s="98"/>
    </row>
    <row r="13" spans="1:15">
      <c r="A13" s="15">
        <v>12</v>
      </c>
      <c r="B13" s="17" t="s">
        <v>33</v>
      </c>
      <c r="C13" s="16" t="s">
        <v>45</v>
      </c>
      <c r="D13" s="15" t="s">
        <v>22</v>
      </c>
      <c r="E13" s="15">
        <v>4600</v>
      </c>
      <c r="F13" s="14">
        <v>73</v>
      </c>
      <c r="G13" s="14">
        <v>80</v>
      </c>
      <c r="H13" s="14">
        <v>35</v>
      </c>
      <c r="I13" s="14">
        <v>65</v>
      </c>
      <c r="J13" s="14">
        <v>21</v>
      </c>
      <c r="K13" s="14">
        <f t="shared" si="0"/>
        <v>274</v>
      </c>
      <c r="M13" s="15" t="s">
        <v>26</v>
      </c>
      <c r="N13" s="98"/>
      <c r="O13" s="98"/>
    </row>
    <row r="14" spans="1:15">
      <c r="A14" s="15">
        <v>13</v>
      </c>
      <c r="B14" s="17" t="s">
        <v>24</v>
      </c>
      <c r="C14" s="16" t="s">
        <v>44</v>
      </c>
      <c r="D14" s="15" t="s">
        <v>30</v>
      </c>
      <c r="E14" s="15">
        <v>2700</v>
      </c>
      <c r="F14" s="14">
        <v>30</v>
      </c>
      <c r="G14" s="14">
        <v>43</v>
      </c>
      <c r="H14" s="14">
        <v>18</v>
      </c>
      <c r="I14" s="14">
        <v>85</v>
      </c>
      <c r="J14" s="14">
        <v>82</v>
      </c>
      <c r="K14" s="14">
        <f t="shared" si="0"/>
        <v>258</v>
      </c>
      <c r="M14" s="15" t="s">
        <v>32</v>
      </c>
      <c r="N14" s="98"/>
      <c r="O14" s="98"/>
    </row>
    <row r="15" spans="1:15">
      <c r="A15" s="15">
        <v>14</v>
      </c>
      <c r="B15" s="17" t="s">
        <v>28</v>
      </c>
      <c r="C15" s="16" t="s">
        <v>5</v>
      </c>
      <c r="D15" s="15" t="s">
        <v>30</v>
      </c>
      <c r="E15" s="15">
        <v>5200</v>
      </c>
      <c r="F15" s="14">
        <v>87</v>
      </c>
      <c r="G15" s="14">
        <v>76</v>
      </c>
      <c r="H15" s="14">
        <v>52</v>
      </c>
      <c r="I15" s="14">
        <v>62</v>
      </c>
      <c r="J15" s="14">
        <v>76</v>
      </c>
      <c r="K15" s="14">
        <f t="shared" si="0"/>
        <v>353</v>
      </c>
    </row>
    <row r="16" spans="1:15">
      <c r="A16" s="15">
        <v>15</v>
      </c>
      <c r="B16" s="17" t="s">
        <v>24</v>
      </c>
      <c r="C16" s="16" t="s">
        <v>43</v>
      </c>
      <c r="D16" s="15" t="s">
        <v>30</v>
      </c>
      <c r="E16" s="15">
        <v>3400</v>
      </c>
      <c r="F16" s="14">
        <v>34</v>
      </c>
      <c r="G16" s="14">
        <v>18</v>
      </c>
      <c r="H16" s="14">
        <v>13</v>
      </c>
      <c r="I16" s="14">
        <v>46</v>
      </c>
      <c r="J16" s="14">
        <v>19</v>
      </c>
      <c r="K16" s="14">
        <f t="shared" si="0"/>
        <v>130</v>
      </c>
    </row>
    <row r="17" spans="1:15">
      <c r="A17" s="15">
        <v>16</v>
      </c>
      <c r="B17" s="17" t="s">
        <v>33</v>
      </c>
      <c r="C17" s="16" t="s">
        <v>42</v>
      </c>
      <c r="D17" s="15" t="s">
        <v>30</v>
      </c>
      <c r="E17" s="15">
        <v>2600</v>
      </c>
      <c r="F17" s="14">
        <v>34</v>
      </c>
      <c r="G17" s="14">
        <v>42</v>
      </c>
      <c r="H17" s="14">
        <v>31</v>
      </c>
      <c r="I17" s="14">
        <v>62</v>
      </c>
      <c r="J17" s="14">
        <v>36</v>
      </c>
      <c r="K17" s="14">
        <f t="shared" si="0"/>
        <v>205</v>
      </c>
    </row>
    <row r="18" spans="1:15">
      <c r="A18" s="15">
        <v>17</v>
      </c>
      <c r="B18" s="17" t="s">
        <v>24</v>
      </c>
      <c r="C18" s="16" t="s">
        <v>41</v>
      </c>
      <c r="D18" s="15" t="s">
        <v>30</v>
      </c>
      <c r="E18" s="15">
        <v>4100</v>
      </c>
      <c r="F18" s="14">
        <v>84</v>
      </c>
      <c r="G18" s="14">
        <v>31</v>
      </c>
      <c r="H18" s="14">
        <v>36</v>
      </c>
      <c r="I18" s="14">
        <v>52</v>
      </c>
      <c r="J18" s="14">
        <v>48</v>
      </c>
      <c r="K18" s="14">
        <f t="shared" si="0"/>
        <v>251</v>
      </c>
    </row>
    <row r="19" spans="1:15">
      <c r="A19" s="15">
        <v>18</v>
      </c>
      <c r="B19" s="17" t="s">
        <v>28</v>
      </c>
      <c r="C19" s="16" t="s">
        <v>40</v>
      </c>
      <c r="D19" s="15" t="s">
        <v>22</v>
      </c>
      <c r="E19" s="15">
        <v>3500</v>
      </c>
      <c r="F19" s="14">
        <v>66</v>
      </c>
      <c r="G19" s="14">
        <v>35</v>
      </c>
      <c r="H19" s="14">
        <v>52</v>
      </c>
      <c r="I19" s="14">
        <v>99</v>
      </c>
      <c r="J19" s="14">
        <v>27</v>
      </c>
      <c r="K19" s="14">
        <f t="shared" si="0"/>
        <v>279</v>
      </c>
    </row>
    <row r="20" spans="1:15">
      <c r="A20" s="15">
        <v>19</v>
      </c>
      <c r="B20" s="17" t="s">
        <v>24</v>
      </c>
      <c r="C20" s="16" t="s">
        <v>39</v>
      </c>
      <c r="D20" s="15" t="s">
        <v>22</v>
      </c>
      <c r="E20" s="15">
        <v>4500</v>
      </c>
      <c r="F20" s="14">
        <v>42</v>
      </c>
      <c r="G20" s="14">
        <v>65</v>
      </c>
      <c r="H20" s="14">
        <v>43</v>
      </c>
      <c r="I20" s="14">
        <v>45</v>
      </c>
      <c r="J20" s="14">
        <v>67</v>
      </c>
      <c r="K20" s="14">
        <f t="shared" si="0"/>
        <v>262</v>
      </c>
      <c r="M20" s="13" t="s">
        <v>198</v>
      </c>
    </row>
    <row r="21" spans="1:15">
      <c r="A21" s="15">
        <v>20</v>
      </c>
      <c r="B21" s="17" t="s">
        <v>28</v>
      </c>
      <c r="C21" s="16" t="s">
        <v>38</v>
      </c>
      <c r="D21" s="15" t="s">
        <v>30</v>
      </c>
      <c r="E21" s="15">
        <v>6300</v>
      </c>
      <c r="F21" s="14">
        <v>75</v>
      </c>
      <c r="G21" s="14">
        <v>43</v>
      </c>
      <c r="H21" s="14">
        <v>87</v>
      </c>
      <c r="I21" s="14">
        <v>9</v>
      </c>
      <c r="J21" s="14">
        <v>92</v>
      </c>
      <c r="K21" s="14">
        <f t="shared" si="0"/>
        <v>306</v>
      </c>
      <c r="M21" s="74" t="s">
        <v>65</v>
      </c>
      <c r="N21" s="74" t="s">
        <v>29</v>
      </c>
      <c r="O21" s="74" t="s">
        <v>21</v>
      </c>
    </row>
    <row r="22" spans="1:15">
      <c r="A22" s="15">
        <v>21</v>
      </c>
      <c r="B22" s="17" t="s">
        <v>33</v>
      </c>
      <c r="C22" s="16" t="s">
        <v>37</v>
      </c>
      <c r="D22" s="15" t="s">
        <v>22</v>
      </c>
      <c r="E22" s="15">
        <v>5100</v>
      </c>
      <c r="F22" s="14">
        <v>88</v>
      </c>
      <c r="G22" s="14">
        <v>44</v>
      </c>
      <c r="H22" s="14">
        <v>63</v>
      </c>
      <c r="I22" s="14">
        <v>45</v>
      </c>
      <c r="J22" s="14">
        <v>65</v>
      </c>
      <c r="K22" s="14">
        <f t="shared" si="0"/>
        <v>305</v>
      </c>
      <c r="M22" s="15" t="s">
        <v>152</v>
      </c>
      <c r="N22" s="98"/>
      <c r="O22" s="98"/>
    </row>
    <row r="23" spans="1:15">
      <c r="A23" s="15">
        <v>22</v>
      </c>
      <c r="B23" s="17" t="s">
        <v>28</v>
      </c>
      <c r="C23" s="16" t="s">
        <v>36</v>
      </c>
      <c r="D23" s="15" t="s">
        <v>22</v>
      </c>
      <c r="E23" s="15">
        <v>1600</v>
      </c>
      <c r="F23" s="14">
        <v>82</v>
      </c>
      <c r="G23" s="14">
        <v>73</v>
      </c>
      <c r="H23" s="14">
        <v>47</v>
      </c>
      <c r="I23" s="14">
        <v>12</v>
      </c>
      <c r="J23" s="14">
        <v>32</v>
      </c>
      <c r="K23" s="14">
        <f t="shared" si="0"/>
        <v>246</v>
      </c>
      <c r="M23" s="15" t="s">
        <v>26</v>
      </c>
      <c r="N23" s="98"/>
      <c r="O23" s="98"/>
    </row>
    <row r="24" spans="1:15">
      <c r="A24" s="15">
        <v>23</v>
      </c>
      <c r="B24" s="17" t="s">
        <v>33</v>
      </c>
      <c r="C24" s="20" t="s">
        <v>3</v>
      </c>
      <c r="D24" s="15" t="s">
        <v>22</v>
      </c>
      <c r="E24" s="15">
        <v>1900</v>
      </c>
      <c r="F24" s="14">
        <v>20</v>
      </c>
      <c r="G24" s="14">
        <v>76</v>
      </c>
      <c r="H24" s="14">
        <v>36</v>
      </c>
      <c r="I24" s="14">
        <v>24</v>
      </c>
      <c r="J24" s="14">
        <v>69</v>
      </c>
      <c r="K24" s="14">
        <f t="shared" si="0"/>
        <v>225</v>
      </c>
      <c r="M24" s="15" t="s">
        <v>32</v>
      </c>
      <c r="N24" s="98"/>
      <c r="O24" s="98"/>
    </row>
    <row r="25" spans="1:15">
      <c r="A25" s="15">
        <v>24</v>
      </c>
      <c r="B25" s="17" t="s">
        <v>33</v>
      </c>
      <c r="C25" s="16" t="s">
        <v>35</v>
      </c>
      <c r="D25" s="15" t="s">
        <v>22</v>
      </c>
      <c r="E25" s="15">
        <v>2500</v>
      </c>
      <c r="F25" s="14">
        <v>95</v>
      </c>
      <c r="G25" s="14">
        <v>91</v>
      </c>
      <c r="H25" s="14">
        <v>23</v>
      </c>
      <c r="I25" s="14">
        <v>25</v>
      </c>
      <c r="J25" s="14">
        <v>54</v>
      </c>
      <c r="K25" s="14">
        <f t="shared" si="0"/>
        <v>288</v>
      </c>
    </row>
    <row r="26" spans="1:15">
      <c r="A26" s="19">
        <v>25</v>
      </c>
      <c r="B26" s="17" t="s">
        <v>24</v>
      </c>
      <c r="C26" s="16" t="s">
        <v>34</v>
      </c>
      <c r="D26" s="19" t="s">
        <v>30</v>
      </c>
      <c r="E26" s="19">
        <v>4700</v>
      </c>
      <c r="F26" s="18">
        <v>45</v>
      </c>
      <c r="G26" s="18">
        <v>75</v>
      </c>
      <c r="H26" s="18">
        <v>56</v>
      </c>
      <c r="I26" s="18">
        <v>65</v>
      </c>
      <c r="J26" s="18">
        <v>95</v>
      </c>
      <c r="K26" s="14">
        <f t="shared" si="0"/>
        <v>336</v>
      </c>
    </row>
    <row r="27" spans="1:15">
      <c r="A27" s="15">
        <v>26</v>
      </c>
      <c r="B27" s="17" t="s">
        <v>33</v>
      </c>
      <c r="C27" s="16" t="s">
        <v>31</v>
      </c>
      <c r="D27" s="15" t="s">
        <v>30</v>
      </c>
      <c r="E27" s="15">
        <v>3800</v>
      </c>
      <c r="F27" s="14">
        <v>56</v>
      </c>
      <c r="G27" s="14">
        <v>35</v>
      </c>
      <c r="H27" s="14">
        <v>53</v>
      </c>
      <c r="I27" s="14">
        <v>46</v>
      </c>
      <c r="J27" s="14">
        <v>45</v>
      </c>
      <c r="K27" s="14">
        <f t="shared" si="0"/>
        <v>235</v>
      </c>
    </row>
    <row r="28" spans="1:15">
      <c r="A28" s="15">
        <v>27</v>
      </c>
      <c r="B28" s="17" t="s">
        <v>28</v>
      </c>
      <c r="C28" s="16" t="s">
        <v>27</v>
      </c>
      <c r="D28" s="15" t="s">
        <v>22</v>
      </c>
      <c r="E28" s="15">
        <v>5000</v>
      </c>
      <c r="F28" s="14">
        <v>65</v>
      </c>
      <c r="G28" s="14">
        <v>65</v>
      </c>
      <c r="H28" s="14">
        <v>56</v>
      </c>
      <c r="I28" s="14">
        <v>65</v>
      </c>
      <c r="J28" s="14">
        <v>36</v>
      </c>
      <c r="K28" s="14">
        <f t="shared" si="0"/>
        <v>287</v>
      </c>
    </row>
    <row r="29" spans="1:15">
      <c r="A29" s="15">
        <v>28</v>
      </c>
      <c r="B29" s="17" t="s">
        <v>24</v>
      </c>
      <c r="C29" s="16" t="s">
        <v>25</v>
      </c>
      <c r="D29" s="15" t="s">
        <v>22</v>
      </c>
      <c r="E29" s="15">
        <v>1500</v>
      </c>
      <c r="F29" s="14">
        <v>45</v>
      </c>
      <c r="G29" s="14">
        <v>45</v>
      </c>
      <c r="H29" s="14">
        <v>87</v>
      </c>
      <c r="I29" s="14">
        <v>67</v>
      </c>
      <c r="J29" s="14">
        <v>73</v>
      </c>
      <c r="K29" s="14">
        <f t="shared" si="0"/>
        <v>317</v>
      </c>
    </row>
    <row r="30" spans="1:15">
      <c r="A30" s="15">
        <v>29</v>
      </c>
      <c r="B30" s="17" t="s">
        <v>24</v>
      </c>
      <c r="C30" s="16" t="s">
        <v>23</v>
      </c>
      <c r="D30" s="15" t="s">
        <v>22</v>
      </c>
      <c r="E30" s="15">
        <v>2600</v>
      </c>
      <c r="F30" s="14">
        <v>76</v>
      </c>
      <c r="G30" s="14">
        <v>67</v>
      </c>
      <c r="H30" s="14">
        <v>65</v>
      </c>
      <c r="I30" s="14">
        <v>35</v>
      </c>
      <c r="J30" s="14">
        <v>56</v>
      </c>
      <c r="K30" s="14">
        <f t="shared" si="0"/>
        <v>299</v>
      </c>
    </row>
    <row r="31" spans="1:15">
      <c r="A31" s="15">
        <v>30</v>
      </c>
      <c r="B31" s="15" t="s">
        <v>33</v>
      </c>
      <c r="C31" s="1" t="s">
        <v>188</v>
      </c>
      <c r="D31" s="15" t="s">
        <v>30</v>
      </c>
      <c r="E31" s="15">
        <v>4100</v>
      </c>
      <c r="F31" s="15">
        <v>45</v>
      </c>
      <c r="G31" s="15">
        <v>65</v>
      </c>
      <c r="H31" s="15">
        <v>87</v>
      </c>
      <c r="I31" s="15">
        <v>78</v>
      </c>
      <c r="J31" s="15">
        <v>67</v>
      </c>
      <c r="K31" s="15">
        <f t="shared" si="0"/>
        <v>342</v>
      </c>
    </row>
    <row r="32" spans="1:15">
      <c r="A32" s="15">
        <v>31</v>
      </c>
      <c r="B32" s="15" t="s">
        <v>32</v>
      </c>
      <c r="C32" s="1" t="s">
        <v>190</v>
      </c>
      <c r="D32" s="15" t="s">
        <v>30</v>
      </c>
      <c r="E32" s="15">
        <v>2500</v>
      </c>
      <c r="F32" s="15">
        <v>87</v>
      </c>
      <c r="G32" s="15">
        <v>87</v>
      </c>
      <c r="H32" s="15">
        <v>67</v>
      </c>
      <c r="I32" s="15">
        <v>80</v>
      </c>
      <c r="J32" s="15">
        <v>96</v>
      </c>
      <c r="K32" s="15">
        <f t="shared" si="0"/>
        <v>417</v>
      </c>
    </row>
    <row r="33" spans="1:11">
      <c r="A33" s="15">
        <v>32</v>
      </c>
      <c r="B33" s="15" t="s">
        <v>152</v>
      </c>
      <c r="C33" s="1" t="s">
        <v>192</v>
      </c>
      <c r="D33" s="15" t="s">
        <v>29</v>
      </c>
      <c r="E33" s="15">
        <v>3600</v>
      </c>
      <c r="F33" s="15">
        <v>65</v>
      </c>
      <c r="G33" s="15">
        <v>78</v>
      </c>
      <c r="H33" s="15">
        <v>54</v>
      </c>
      <c r="I33" s="15">
        <v>67</v>
      </c>
      <c r="J33" s="15">
        <v>37</v>
      </c>
      <c r="K33" s="15">
        <f t="shared" si="0"/>
        <v>301</v>
      </c>
    </row>
    <row r="34" spans="1:11">
      <c r="A34" s="15">
        <v>33</v>
      </c>
      <c r="B34" s="15" t="s">
        <v>152</v>
      </c>
      <c r="C34" s="1" t="s">
        <v>194</v>
      </c>
      <c r="D34" s="15" t="s">
        <v>29</v>
      </c>
      <c r="E34" s="15">
        <v>3500</v>
      </c>
      <c r="F34" s="15">
        <v>48</v>
      </c>
      <c r="G34" s="15">
        <v>98</v>
      </c>
      <c r="H34" s="15">
        <v>76</v>
      </c>
      <c r="I34" s="15">
        <v>56</v>
      </c>
      <c r="J34" s="15">
        <v>78</v>
      </c>
      <c r="K34" s="15">
        <f t="shared" si="0"/>
        <v>356</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9"/>
  <dimension ref="A1:K34"/>
  <sheetViews>
    <sheetView workbookViewId="0">
      <selection activeCell="L4" sqref="L4"/>
    </sheetView>
  </sheetViews>
  <sheetFormatPr defaultRowHeight="13.5"/>
  <cols>
    <col min="1" max="1" width="3.5" style="13" bestFit="1" customWidth="1"/>
    <col min="2" max="2" width="5.5" style="13" customWidth="1"/>
    <col min="3" max="3" width="11.375" style="13" customWidth="1"/>
    <col min="4" max="4" width="5.75" style="13" customWidth="1"/>
    <col min="5" max="5" width="13" style="13" bestFit="1" customWidth="1"/>
    <col min="6" max="6" width="8.125" style="13" customWidth="1"/>
    <col min="7" max="10" width="7" style="13" customWidth="1"/>
    <col min="11" max="11" width="7.75" style="13" customWidth="1"/>
    <col min="12" max="16384" width="9" style="13"/>
  </cols>
  <sheetData>
    <row r="1" spans="1:11">
      <c r="A1" s="75" t="s">
        <v>67</v>
      </c>
      <c r="B1" s="75" t="s">
        <v>66</v>
      </c>
      <c r="C1" s="75" t="s">
        <v>64</v>
      </c>
      <c r="D1" s="75" t="s">
        <v>63</v>
      </c>
      <c r="E1" s="75" t="s">
        <v>199</v>
      </c>
      <c r="F1" s="75" t="s">
        <v>61</v>
      </c>
      <c r="G1" s="75" t="s">
        <v>60</v>
      </c>
      <c r="H1" s="75" t="s">
        <v>59</v>
      </c>
      <c r="I1" s="75" t="s">
        <v>58</v>
      </c>
      <c r="J1" s="75" t="s">
        <v>57</v>
      </c>
      <c r="K1" s="75" t="s">
        <v>56</v>
      </c>
    </row>
    <row r="2" spans="1:11">
      <c r="A2" s="15">
        <v>1</v>
      </c>
      <c r="B2" s="17" t="s">
        <v>33</v>
      </c>
      <c r="C2" s="21" t="s">
        <v>55</v>
      </c>
      <c r="D2" s="15" t="s">
        <v>30</v>
      </c>
      <c r="E2" s="89">
        <v>3500</v>
      </c>
      <c r="F2" s="14">
        <v>100</v>
      </c>
      <c r="G2" s="14">
        <v>98</v>
      </c>
      <c r="H2" s="14">
        <v>66</v>
      </c>
      <c r="I2" s="14">
        <v>55</v>
      </c>
      <c r="J2" s="14">
        <v>50</v>
      </c>
      <c r="K2" s="14">
        <f t="shared" ref="K2:K34" si="0">SUM(F2:J2)</f>
        <v>369</v>
      </c>
    </row>
    <row r="3" spans="1:11">
      <c r="A3" s="15">
        <v>2</v>
      </c>
      <c r="B3" s="17" t="s">
        <v>28</v>
      </c>
      <c r="C3" s="21" t="s">
        <v>54</v>
      </c>
      <c r="D3" s="15" t="s">
        <v>22</v>
      </c>
      <c r="E3" s="89">
        <v>4350</v>
      </c>
      <c r="F3" s="14">
        <v>32</v>
      </c>
      <c r="G3" s="14">
        <v>12</v>
      </c>
      <c r="H3" s="14">
        <v>69</v>
      </c>
      <c r="I3" s="14">
        <v>18</v>
      </c>
      <c r="J3" s="14">
        <v>48</v>
      </c>
      <c r="K3" s="14">
        <f t="shared" si="0"/>
        <v>179</v>
      </c>
    </row>
    <row r="4" spans="1:11">
      <c r="A4" s="15">
        <v>3</v>
      </c>
      <c r="B4" s="17" t="s">
        <v>28</v>
      </c>
      <c r="C4" s="16" t="s">
        <v>53</v>
      </c>
      <c r="D4" s="15" t="s">
        <v>30</v>
      </c>
      <c r="E4" s="89">
        <v>2500</v>
      </c>
      <c r="F4" s="14">
        <v>12</v>
      </c>
      <c r="G4" s="14">
        <v>23</v>
      </c>
      <c r="H4" s="14">
        <v>63</v>
      </c>
      <c r="I4" s="14">
        <v>13</v>
      </c>
      <c r="J4" s="14">
        <v>34</v>
      </c>
      <c r="K4" s="14">
        <f t="shared" si="0"/>
        <v>145</v>
      </c>
    </row>
    <row r="5" spans="1:11">
      <c r="A5" s="15">
        <v>4</v>
      </c>
      <c r="B5" s="17" t="s">
        <v>28</v>
      </c>
      <c r="C5" s="16" t="s">
        <v>7</v>
      </c>
      <c r="D5" s="15" t="s">
        <v>22</v>
      </c>
      <c r="E5" s="89">
        <v>1750</v>
      </c>
      <c r="F5" s="14">
        <v>18</v>
      </c>
      <c r="G5" s="14">
        <v>28</v>
      </c>
      <c r="H5" s="14">
        <v>47</v>
      </c>
      <c r="I5" s="14">
        <v>82</v>
      </c>
      <c r="J5" s="14">
        <v>57</v>
      </c>
      <c r="K5" s="14">
        <f t="shared" si="0"/>
        <v>232</v>
      </c>
    </row>
    <row r="6" spans="1:11">
      <c r="A6" s="15">
        <v>5</v>
      </c>
      <c r="B6" s="17" t="s">
        <v>24</v>
      </c>
      <c r="C6" s="16" t="s">
        <v>52</v>
      </c>
      <c r="D6" s="15" t="s">
        <v>22</v>
      </c>
      <c r="E6" s="89">
        <v>4530</v>
      </c>
      <c r="F6" s="14">
        <v>23</v>
      </c>
      <c r="G6" s="14">
        <v>28</v>
      </c>
      <c r="H6" s="14">
        <v>90</v>
      </c>
      <c r="I6" s="14">
        <v>65</v>
      </c>
      <c r="J6" s="14">
        <v>25</v>
      </c>
      <c r="K6" s="14">
        <f t="shared" si="0"/>
        <v>231</v>
      </c>
    </row>
    <row r="7" spans="1:11">
      <c r="A7" s="15">
        <v>6</v>
      </c>
      <c r="B7" s="17" t="s">
        <v>28</v>
      </c>
      <c r="C7" s="16" t="s">
        <v>51</v>
      </c>
      <c r="D7" s="15" t="s">
        <v>22</v>
      </c>
      <c r="E7" s="89">
        <v>4400</v>
      </c>
      <c r="F7" s="14">
        <v>98</v>
      </c>
      <c r="G7" s="14">
        <v>27</v>
      </c>
      <c r="H7" s="14">
        <v>86</v>
      </c>
      <c r="I7" s="14">
        <v>46</v>
      </c>
      <c r="J7" s="14">
        <v>62</v>
      </c>
      <c r="K7" s="14">
        <f t="shared" si="0"/>
        <v>319</v>
      </c>
    </row>
    <row r="8" spans="1:11">
      <c r="A8" s="15">
        <v>7</v>
      </c>
      <c r="B8" s="17" t="s">
        <v>28</v>
      </c>
      <c r="C8" s="16" t="s">
        <v>50</v>
      </c>
      <c r="D8" s="15" t="s">
        <v>30</v>
      </c>
      <c r="E8" s="89">
        <v>5200</v>
      </c>
      <c r="F8" s="14">
        <v>68</v>
      </c>
      <c r="G8" s="14">
        <v>75</v>
      </c>
      <c r="H8" s="14">
        <v>87</v>
      </c>
      <c r="I8" s="14">
        <v>52</v>
      </c>
      <c r="J8" s="14">
        <v>74</v>
      </c>
      <c r="K8" s="14">
        <f t="shared" si="0"/>
        <v>356</v>
      </c>
    </row>
    <row r="9" spans="1:11">
      <c r="A9" s="15">
        <v>8</v>
      </c>
      <c r="B9" s="17" t="s">
        <v>28</v>
      </c>
      <c r="C9" s="16" t="s">
        <v>49</v>
      </c>
      <c r="D9" s="15" t="s">
        <v>22</v>
      </c>
      <c r="E9" s="89">
        <v>1980</v>
      </c>
      <c r="F9" s="14">
        <v>35</v>
      </c>
      <c r="G9" s="14">
        <v>10</v>
      </c>
      <c r="H9" s="14">
        <v>32</v>
      </c>
      <c r="I9" s="14">
        <v>61</v>
      </c>
      <c r="J9" s="14">
        <v>26</v>
      </c>
      <c r="K9" s="14">
        <f t="shared" si="0"/>
        <v>164</v>
      </c>
    </row>
    <row r="10" spans="1:11">
      <c r="A10" s="15">
        <v>9</v>
      </c>
      <c r="B10" s="17" t="s">
        <v>33</v>
      </c>
      <c r="C10" s="16" t="s">
        <v>48</v>
      </c>
      <c r="D10" s="15" t="s">
        <v>22</v>
      </c>
      <c r="E10" s="89">
        <v>2000</v>
      </c>
      <c r="F10" s="14">
        <v>40</v>
      </c>
      <c r="G10" s="14">
        <v>45</v>
      </c>
      <c r="H10" s="14">
        <v>37</v>
      </c>
      <c r="I10" s="14">
        <v>67</v>
      </c>
      <c r="J10" s="14">
        <v>66</v>
      </c>
      <c r="K10" s="14">
        <f t="shared" si="0"/>
        <v>255</v>
      </c>
    </row>
    <row r="11" spans="1:11">
      <c r="A11" s="15">
        <v>10</v>
      </c>
      <c r="B11" s="17" t="s">
        <v>28</v>
      </c>
      <c r="C11" s="16" t="s">
        <v>47</v>
      </c>
      <c r="D11" s="15" t="s">
        <v>30</v>
      </c>
      <c r="E11" s="89">
        <v>2500</v>
      </c>
      <c r="F11" s="14">
        <v>90</v>
      </c>
      <c r="G11" s="14">
        <v>39</v>
      </c>
      <c r="H11" s="14">
        <v>91</v>
      </c>
      <c r="I11" s="14">
        <v>55</v>
      </c>
      <c r="J11" s="14">
        <v>80</v>
      </c>
      <c r="K11" s="14">
        <f t="shared" si="0"/>
        <v>355</v>
      </c>
    </row>
    <row r="12" spans="1:11">
      <c r="A12" s="15">
        <v>11</v>
      </c>
      <c r="B12" s="17" t="s">
        <v>33</v>
      </c>
      <c r="C12" s="16" t="s">
        <v>46</v>
      </c>
      <c r="D12" s="15" t="s">
        <v>22</v>
      </c>
      <c r="E12" s="89">
        <v>5300</v>
      </c>
      <c r="F12" s="14">
        <v>44</v>
      </c>
      <c r="G12" s="14">
        <v>50</v>
      </c>
      <c r="H12" s="14">
        <v>77</v>
      </c>
      <c r="I12" s="14">
        <v>65</v>
      </c>
      <c r="J12" s="14">
        <v>77</v>
      </c>
      <c r="K12" s="14">
        <f t="shared" si="0"/>
        <v>313</v>
      </c>
    </row>
    <row r="13" spans="1:11">
      <c r="A13" s="15">
        <v>12</v>
      </c>
      <c r="B13" s="17" t="s">
        <v>33</v>
      </c>
      <c r="C13" s="16" t="s">
        <v>45</v>
      </c>
      <c r="D13" s="15" t="s">
        <v>22</v>
      </c>
      <c r="E13" s="89">
        <v>4600</v>
      </c>
      <c r="F13" s="14">
        <v>73</v>
      </c>
      <c r="G13" s="14">
        <v>80</v>
      </c>
      <c r="H13" s="14">
        <v>35</v>
      </c>
      <c r="I13" s="14">
        <v>65</v>
      </c>
      <c r="J13" s="14">
        <v>21</v>
      </c>
      <c r="K13" s="14">
        <f t="shared" si="0"/>
        <v>274</v>
      </c>
    </row>
    <row r="14" spans="1:11">
      <c r="A14" s="15">
        <v>13</v>
      </c>
      <c r="B14" s="17" t="s">
        <v>24</v>
      </c>
      <c r="C14" s="16" t="s">
        <v>44</v>
      </c>
      <c r="D14" s="15" t="s">
        <v>30</v>
      </c>
      <c r="E14" s="89">
        <v>2700</v>
      </c>
      <c r="F14" s="14">
        <v>30</v>
      </c>
      <c r="G14" s="14">
        <v>43</v>
      </c>
      <c r="H14" s="14">
        <v>18</v>
      </c>
      <c r="I14" s="14">
        <v>85</v>
      </c>
      <c r="J14" s="14">
        <v>82</v>
      </c>
      <c r="K14" s="14">
        <f t="shared" si="0"/>
        <v>258</v>
      </c>
    </row>
    <row r="15" spans="1:11">
      <c r="A15" s="15">
        <v>14</v>
      </c>
      <c r="B15" s="17" t="s">
        <v>28</v>
      </c>
      <c r="C15" s="16" t="s">
        <v>5</v>
      </c>
      <c r="D15" s="15" t="s">
        <v>30</v>
      </c>
      <c r="E15" s="89">
        <v>5200</v>
      </c>
      <c r="F15" s="14">
        <v>87</v>
      </c>
      <c r="G15" s="14">
        <v>76</v>
      </c>
      <c r="H15" s="14">
        <v>52</v>
      </c>
      <c r="I15" s="14">
        <v>62</v>
      </c>
      <c r="J15" s="14">
        <v>76</v>
      </c>
      <c r="K15" s="14">
        <f t="shared" si="0"/>
        <v>353</v>
      </c>
    </row>
    <row r="16" spans="1:11">
      <c r="A16" s="15">
        <v>15</v>
      </c>
      <c r="B16" s="17" t="s">
        <v>24</v>
      </c>
      <c r="C16" s="16" t="s">
        <v>43</v>
      </c>
      <c r="D16" s="15" t="s">
        <v>30</v>
      </c>
      <c r="E16" s="89">
        <v>3400</v>
      </c>
      <c r="F16" s="14">
        <v>34</v>
      </c>
      <c r="G16" s="14">
        <v>18</v>
      </c>
      <c r="H16" s="14">
        <v>13</v>
      </c>
      <c r="I16" s="14">
        <v>46</v>
      </c>
      <c r="J16" s="14">
        <v>19</v>
      </c>
      <c r="K16" s="14">
        <f t="shared" si="0"/>
        <v>130</v>
      </c>
    </row>
    <row r="17" spans="1:11">
      <c r="A17" s="15">
        <v>16</v>
      </c>
      <c r="B17" s="17" t="s">
        <v>33</v>
      </c>
      <c r="C17" s="16" t="s">
        <v>42</v>
      </c>
      <c r="D17" s="15" t="s">
        <v>30</v>
      </c>
      <c r="E17" s="89">
        <v>2600</v>
      </c>
      <c r="F17" s="14">
        <v>34</v>
      </c>
      <c r="G17" s="14">
        <v>42</v>
      </c>
      <c r="H17" s="14">
        <v>31</v>
      </c>
      <c r="I17" s="14">
        <v>62</v>
      </c>
      <c r="J17" s="14">
        <v>36</v>
      </c>
      <c r="K17" s="14">
        <f t="shared" si="0"/>
        <v>205</v>
      </c>
    </row>
    <row r="18" spans="1:11">
      <c r="A18" s="15">
        <v>17</v>
      </c>
      <c r="B18" s="17" t="s">
        <v>24</v>
      </c>
      <c r="C18" s="16" t="s">
        <v>41</v>
      </c>
      <c r="D18" s="15" t="s">
        <v>30</v>
      </c>
      <c r="E18" s="89">
        <v>4100</v>
      </c>
      <c r="F18" s="14">
        <v>84</v>
      </c>
      <c r="G18" s="14">
        <v>31</v>
      </c>
      <c r="H18" s="14">
        <v>36</v>
      </c>
      <c r="I18" s="14">
        <v>52</v>
      </c>
      <c r="J18" s="14">
        <v>48</v>
      </c>
      <c r="K18" s="14">
        <f t="shared" si="0"/>
        <v>251</v>
      </c>
    </row>
    <row r="19" spans="1:11">
      <c r="A19" s="15">
        <v>18</v>
      </c>
      <c r="B19" s="17" t="s">
        <v>28</v>
      </c>
      <c r="C19" s="16" t="s">
        <v>40</v>
      </c>
      <c r="D19" s="15" t="s">
        <v>22</v>
      </c>
      <c r="E19" s="89">
        <v>3500</v>
      </c>
      <c r="F19" s="14">
        <v>66</v>
      </c>
      <c r="G19" s="14">
        <v>35</v>
      </c>
      <c r="H19" s="14">
        <v>52</v>
      </c>
      <c r="I19" s="14">
        <v>99</v>
      </c>
      <c r="J19" s="14">
        <v>27</v>
      </c>
      <c r="K19" s="14">
        <f t="shared" si="0"/>
        <v>279</v>
      </c>
    </row>
    <row r="20" spans="1:11">
      <c r="A20" s="15">
        <v>19</v>
      </c>
      <c r="B20" s="17" t="s">
        <v>24</v>
      </c>
      <c r="C20" s="16" t="s">
        <v>39</v>
      </c>
      <c r="D20" s="15" t="s">
        <v>22</v>
      </c>
      <c r="E20" s="89">
        <v>4500</v>
      </c>
      <c r="F20" s="14">
        <v>42</v>
      </c>
      <c r="G20" s="14">
        <v>65</v>
      </c>
      <c r="H20" s="14">
        <v>43</v>
      </c>
      <c r="I20" s="14">
        <v>45</v>
      </c>
      <c r="J20" s="14">
        <v>67</v>
      </c>
      <c r="K20" s="14">
        <f t="shared" si="0"/>
        <v>262</v>
      </c>
    </row>
    <row r="21" spans="1:11">
      <c r="A21" s="15">
        <v>20</v>
      </c>
      <c r="B21" s="17" t="s">
        <v>28</v>
      </c>
      <c r="C21" s="16" t="s">
        <v>38</v>
      </c>
      <c r="D21" s="15" t="s">
        <v>30</v>
      </c>
      <c r="E21" s="89">
        <v>6300</v>
      </c>
      <c r="F21" s="14">
        <v>75</v>
      </c>
      <c r="G21" s="14">
        <v>43</v>
      </c>
      <c r="H21" s="14">
        <v>87</v>
      </c>
      <c r="I21" s="14">
        <v>9</v>
      </c>
      <c r="J21" s="14">
        <v>92</v>
      </c>
      <c r="K21" s="14">
        <f t="shared" si="0"/>
        <v>306</v>
      </c>
    </row>
    <row r="22" spans="1:11">
      <c r="A22" s="15">
        <v>21</v>
      </c>
      <c r="B22" s="17" t="s">
        <v>33</v>
      </c>
      <c r="C22" s="16" t="s">
        <v>37</v>
      </c>
      <c r="D22" s="15" t="s">
        <v>22</v>
      </c>
      <c r="E22" s="89">
        <v>5100</v>
      </c>
      <c r="F22" s="14">
        <v>88</v>
      </c>
      <c r="G22" s="14">
        <v>44</v>
      </c>
      <c r="H22" s="14">
        <v>63</v>
      </c>
      <c r="I22" s="14">
        <v>45</v>
      </c>
      <c r="J22" s="14">
        <v>65</v>
      </c>
      <c r="K22" s="14">
        <f t="shared" si="0"/>
        <v>305</v>
      </c>
    </row>
    <row r="23" spans="1:11">
      <c r="A23" s="15">
        <v>22</v>
      </c>
      <c r="B23" s="17" t="s">
        <v>28</v>
      </c>
      <c r="C23" s="16" t="s">
        <v>36</v>
      </c>
      <c r="D23" s="15" t="s">
        <v>22</v>
      </c>
      <c r="E23" s="89">
        <v>1600</v>
      </c>
      <c r="F23" s="14">
        <v>82</v>
      </c>
      <c r="G23" s="14">
        <v>73</v>
      </c>
      <c r="H23" s="14">
        <v>47</v>
      </c>
      <c r="I23" s="14">
        <v>12</v>
      </c>
      <c r="J23" s="14">
        <v>32</v>
      </c>
      <c r="K23" s="14">
        <f t="shared" si="0"/>
        <v>246</v>
      </c>
    </row>
    <row r="24" spans="1:11">
      <c r="A24" s="15">
        <v>23</v>
      </c>
      <c r="B24" s="17" t="s">
        <v>33</v>
      </c>
      <c r="C24" s="20" t="s">
        <v>3</v>
      </c>
      <c r="D24" s="15" t="s">
        <v>22</v>
      </c>
      <c r="E24" s="89">
        <v>1900</v>
      </c>
      <c r="F24" s="14">
        <v>20</v>
      </c>
      <c r="G24" s="14">
        <v>76</v>
      </c>
      <c r="H24" s="14">
        <v>36</v>
      </c>
      <c r="I24" s="14">
        <v>24</v>
      </c>
      <c r="J24" s="14">
        <v>69</v>
      </c>
      <c r="K24" s="14">
        <f t="shared" si="0"/>
        <v>225</v>
      </c>
    </row>
    <row r="25" spans="1:11">
      <c r="A25" s="15">
        <v>24</v>
      </c>
      <c r="B25" s="17" t="s">
        <v>33</v>
      </c>
      <c r="C25" s="16" t="s">
        <v>35</v>
      </c>
      <c r="D25" s="15" t="s">
        <v>22</v>
      </c>
      <c r="E25" s="89">
        <v>2500</v>
      </c>
      <c r="F25" s="14">
        <v>95</v>
      </c>
      <c r="G25" s="14">
        <v>91</v>
      </c>
      <c r="H25" s="14">
        <v>23</v>
      </c>
      <c r="I25" s="14">
        <v>25</v>
      </c>
      <c r="J25" s="14">
        <v>54</v>
      </c>
      <c r="K25" s="14">
        <f t="shared" si="0"/>
        <v>288</v>
      </c>
    </row>
    <row r="26" spans="1:11">
      <c r="A26" s="19">
        <v>25</v>
      </c>
      <c r="B26" s="17" t="s">
        <v>24</v>
      </c>
      <c r="C26" s="16" t="s">
        <v>34</v>
      </c>
      <c r="D26" s="19" t="s">
        <v>30</v>
      </c>
      <c r="E26" s="90">
        <v>4700</v>
      </c>
      <c r="F26" s="18">
        <v>45</v>
      </c>
      <c r="G26" s="18">
        <v>75</v>
      </c>
      <c r="H26" s="18">
        <v>56</v>
      </c>
      <c r="I26" s="18">
        <v>65</v>
      </c>
      <c r="J26" s="18">
        <v>95</v>
      </c>
      <c r="K26" s="14">
        <f t="shared" si="0"/>
        <v>336</v>
      </c>
    </row>
    <row r="27" spans="1:11">
      <c r="A27" s="15">
        <v>26</v>
      </c>
      <c r="B27" s="17" t="s">
        <v>33</v>
      </c>
      <c r="C27" s="16" t="s">
        <v>31</v>
      </c>
      <c r="D27" s="15" t="s">
        <v>30</v>
      </c>
      <c r="E27" s="89">
        <v>3800</v>
      </c>
      <c r="F27" s="14">
        <v>56</v>
      </c>
      <c r="G27" s="14">
        <v>35</v>
      </c>
      <c r="H27" s="14">
        <v>53</v>
      </c>
      <c r="I27" s="14">
        <v>46</v>
      </c>
      <c r="J27" s="14">
        <v>45</v>
      </c>
      <c r="K27" s="14">
        <f t="shared" si="0"/>
        <v>235</v>
      </c>
    </row>
    <row r="28" spans="1:11">
      <c r="A28" s="15">
        <v>27</v>
      </c>
      <c r="B28" s="17" t="s">
        <v>28</v>
      </c>
      <c r="C28" s="16" t="s">
        <v>27</v>
      </c>
      <c r="D28" s="15" t="s">
        <v>22</v>
      </c>
      <c r="E28" s="89">
        <v>5000</v>
      </c>
      <c r="F28" s="14">
        <v>65</v>
      </c>
      <c r="G28" s="14">
        <v>65</v>
      </c>
      <c r="H28" s="14">
        <v>56</v>
      </c>
      <c r="I28" s="14">
        <v>65</v>
      </c>
      <c r="J28" s="14">
        <v>36</v>
      </c>
      <c r="K28" s="14">
        <f t="shared" si="0"/>
        <v>287</v>
      </c>
    </row>
    <row r="29" spans="1:11">
      <c r="A29" s="15">
        <v>28</v>
      </c>
      <c r="B29" s="17" t="s">
        <v>24</v>
      </c>
      <c r="C29" s="16" t="s">
        <v>25</v>
      </c>
      <c r="D29" s="15" t="s">
        <v>22</v>
      </c>
      <c r="E29" s="89">
        <v>1500</v>
      </c>
      <c r="F29" s="14">
        <v>45</v>
      </c>
      <c r="G29" s="14">
        <v>45</v>
      </c>
      <c r="H29" s="14">
        <v>87</v>
      </c>
      <c r="I29" s="14">
        <v>67</v>
      </c>
      <c r="J29" s="14">
        <v>73</v>
      </c>
      <c r="K29" s="14">
        <f t="shared" si="0"/>
        <v>317</v>
      </c>
    </row>
    <row r="30" spans="1:11">
      <c r="A30" s="15">
        <v>29</v>
      </c>
      <c r="B30" s="17" t="s">
        <v>24</v>
      </c>
      <c r="C30" s="16" t="s">
        <v>23</v>
      </c>
      <c r="D30" s="15" t="s">
        <v>22</v>
      </c>
      <c r="E30" s="89">
        <v>2600</v>
      </c>
      <c r="F30" s="14">
        <v>76</v>
      </c>
      <c r="G30" s="14">
        <v>67</v>
      </c>
      <c r="H30" s="14">
        <v>65</v>
      </c>
      <c r="I30" s="14">
        <v>35</v>
      </c>
      <c r="J30" s="14">
        <v>56</v>
      </c>
      <c r="K30" s="14">
        <f t="shared" si="0"/>
        <v>299</v>
      </c>
    </row>
    <row r="31" spans="1:11">
      <c r="A31" s="15">
        <v>30</v>
      </c>
      <c r="B31" s="15" t="s">
        <v>33</v>
      </c>
      <c r="C31" s="1" t="s">
        <v>188</v>
      </c>
      <c r="D31" s="15" t="s">
        <v>30</v>
      </c>
      <c r="E31" s="89">
        <v>4100</v>
      </c>
      <c r="F31" s="15">
        <v>45</v>
      </c>
      <c r="G31" s="15">
        <v>65</v>
      </c>
      <c r="H31" s="15">
        <v>87</v>
      </c>
      <c r="I31" s="15">
        <v>78</v>
      </c>
      <c r="J31" s="15">
        <v>67</v>
      </c>
      <c r="K31" s="15">
        <f t="shared" si="0"/>
        <v>342</v>
      </c>
    </row>
    <row r="32" spans="1:11">
      <c r="A32" s="15">
        <v>31</v>
      </c>
      <c r="B32" s="15" t="s">
        <v>32</v>
      </c>
      <c r="C32" s="1" t="s">
        <v>190</v>
      </c>
      <c r="D32" s="15" t="s">
        <v>30</v>
      </c>
      <c r="E32" s="89">
        <v>2500</v>
      </c>
      <c r="F32" s="15">
        <v>87</v>
      </c>
      <c r="G32" s="15">
        <v>87</v>
      </c>
      <c r="H32" s="15">
        <v>67</v>
      </c>
      <c r="I32" s="15">
        <v>80</v>
      </c>
      <c r="J32" s="15">
        <v>96</v>
      </c>
      <c r="K32" s="15">
        <f t="shared" si="0"/>
        <v>417</v>
      </c>
    </row>
    <row r="33" spans="1:11">
      <c r="A33" s="15">
        <v>32</v>
      </c>
      <c r="B33" s="15" t="s">
        <v>152</v>
      </c>
      <c r="C33" s="1" t="s">
        <v>192</v>
      </c>
      <c r="D33" s="15" t="s">
        <v>29</v>
      </c>
      <c r="E33" s="89">
        <v>3600</v>
      </c>
      <c r="F33" s="15">
        <v>65</v>
      </c>
      <c r="G33" s="15">
        <v>78</v>
      </c>
      <c r="H33" s="15">
        <v>54</v>
      </c>
      <c r="I33" s="15">
        <v>67</v>
      </c>
      <c r="J33" s="15">
        <v>37</v>
      </c>
      <c r="K33" s="15">
        <f t="shared" si="0"/>
        <v>301</v>
      </c>
    </row>
    <row r="34" spans="1:11">
      <c r="A34" s="15">
        <v>33</v>
      </c>
      <c r="B34" s="15" t="s">
        <v>152</v>
      </c>
      <c r="C34" s="1" t="s">
        <v>194</v>
      </c>
      <c r="D34" s="15" t="s">
        <v>29</v>
      </c>
      <c r="E34" s="89">
        <v>3500</v>
      </c>
      <c r="F34" s="15">
        <v>48</v>
      </c>
      <c r="G34" s="15">
        <v>98</v>
      </c>
      <c r="H34" s="15">
        <v>76</v>
      </c>
      <c r="I34" s="15">
        <v>56</v>
      </c>
      <c r="J34" s="15">
        <v>78</v>
      </c>
      <c r="K34" s="15">
        <f t="shared" si="0"/>
        <v>356</v>
      </c>
    </row>
  </sheetData>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vt:i4>
      </vt:variant>
    </vt:vector>
  </HeadingPairs>
  <TitlesOfParts>
    <vt:vector size="12" baseType="lpstr">
      <vt:lpstr>コメントシート</vt:lpstr>
      <vt:lpstr>例題～IF関数</vt:lpstr>
      <vt:lpstr>課題～IF関数</vt:lpstr>
      <vt:lpstr>課題～IF関数2</vt:lpstr>
      <vt:lpstr>ピボット練習1</vt:lpstr>
      <vt:lpstr>例題データベース関数</vt:lpstr>
      <vt:lpstr>例題～データベース関数2</vt:lpstr>
      <vt:lpstr>課題データベース関数</vt:lpstr>
      <vt:lpstr>例題ピボットテーブル</vt:lpstr>
      <vt:lpstr>課題ピボットテーブル1</vt:lpstr>
      <vt:lpstr>課題ピボットテーブル2</vt:lpstr>
      <vt:lpstr>ピボット練習1!_FilterDatabase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althusser</cp:lastModifiedBy>
  <dcterms:created xsi:type="dcterms:W3CDTF">2015-02-09T17:09:18Z</dcterms:created>
  <dcterms:modified xsi:type="dcterms:W3CDTF">2015-07-17T07:34:56Z</dcterms:modified>
</cp:coreProperties>
</file>