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1520" windowHeight="8565" tabRatio="751"/>
  </bookViews>
  <sheets>
    <sheet name="コメントシート" sheetId="16" r:id="rId1"/>
    <sheet name="復習問題成績" sheetId="15" r:id="rId2"/>
    <sheet name="復習問題おみくじ" sheetId="10" r:id="rId3"/>
    <sheet name="例題論理型" sheetId="14" r:id="rId4"/>
    <sheet name="例題IS-関数" sheetId="6" r:id="rId5"/>
    <sheet name="課題BMI" sheetId="11" r:id="rId6"/>
    <sheet name="課題合否判定1" sheetId="4" r:id="rId7"/>
    <sheet name="課題団体行動" sheetId="17" r:id="rId8"/>
  </sheets>
  <calcPr calcId="125725"/>
</workbook>
</file>

<file path=xl/calcChain.xml><?xml version="1.0" encoding="utf-8"?>
<calcChain xmlns="http://schemas.openxmlformats.org/spreadsheetml/2006/main">
  <c r="B11" i="6"/>
  <c r="D3"/>
  <c r="A2" i="10" l="1"/>
</calcChain>
</file>

<file path=xl/sharedStrings.xml><?xml version="1.0" encoding="utf-8"?>
<sst xmlns="http://schemas.openxmlformats.org/spreadsheetml/2006/main" count="193" uniqueCount="117">
  <si>
    <t>名前</t>
    <rPh sb="0" eb="2">
      <t>ナマエ</t>
    </rPh>
    <phoneticPr fontId="3"/>
  </si>
  <si>
    <t>実技</t>
    <rPh sb="0" eb="2">
      <t>ジツギ</t>
    </rPh>
    <phoneticPr fontId="3"/>
  </si>
  <si>
    <t>筆記</t>
    <rPh sb="0" eb="2">
      <t>ヒッキ</t>
    </rPh>
    <phoneticPr fontId="3"/>
  </si>
  <si>
    <t>基準A</t>
    <rPh sb="0" eb="2">
      <t>キジュン</t>
    </rPh>
    <phoneticPr fontId="3"/>
  </si>
  <si>
    <t>基準B</t>
    <rPh sb="0" eb="2">
      <t>キジュン</t>
    </rPh>
    <phoneticPr fontId="3"/>
  </si>
  <si>
    <t>身長</t>
    <rPh sb="0" eb="2">
      <t>シンチョウ</t>
    </rPh>
    <phoneticPr fontId="2"/>
  </si>
  <si>
    <t>体重</t>
    <rPh sb="0" eb="2">
      <t>タイジュウ</t>
    </rPh>
    <phoneticPr fontId="2"/>
  </si>
  <si>
    <t>判定結果</t>
    <rPh sb="0" eb="2">
      <t>ハンテイ</t>
    </rPh>
    <rPh sb="2" eb="4">
      <t>ケッカ</t>
    </rPh>
    <phoneticPr fontId="2"/>
  </si>
  <si>
    <t>BMI</t>
    <phoneticPr fontId="2"/>
  </si>
  <si>
    <t>あなたの運勢</t>
    <rPh sb="4" eb="6">
      <t>ウンセイ</t>
    </rPh>
    <phoneticPr fontId="2"/>
  </si>
  <si>
    <t>乱数</t>
    <rPh sb="0" eb="2">
      <t>ランスウ</t>
    </rPh>
    <phoneticPr fontId="2"/>
  </si>
  <si>
    <t>名前</t>
    <rPh sb="0" eb="2">
      <t>ナマエ</t>
    </rPh>
    <phoneticPr fontId="2"/>
  </si>
  <si>
    <t>欠席</t>
    <rPh sb="0" eb="2">
      <t>ケッセキ</t>
    </rPh>
    <phoneticPr fontId="2"/>
  </si>
  <si>
    <t>欠　席</t>
    <rPh sb="0" eb="1">
      <t>ケツ</t>
    </rPh>
    <rPh sb="2" eb="3">
      <t>セキ</t>
    </rPh>
    <phoneticPr fontId="2"/>
  </si>
  <si>
    <t>命題</t>
    <rPh sb="0" eb="2">
      <t>メイダイ</t>
    </rPh>
    <phoneticPr fontId="2"/>
  </si>
  <si>
    <t>1は2より大きい</t>
    <rPh sb="5" eb="6">
      <t>オオ</t>
    </rPh>
    <phoneticPr fontId="2"/>
  </si>
  <si>
    <t>1は1でない</t>
    <phoneticPr fontId="2"/>
  </si>
  <si>
    <t>1は1である</t>
    <phoneticPr fontId="2"/>
  </si>
  <si>
    <t>1は2以下である</t>
    <rPh sb="3" eb="5">
      <t>イカ</t>
    </rPh>
    <phoneticPr fontId="2"/>
  </si>
  <si>
    <t>1は1でなく、かつ1は2以下である</t>
    <rPh sb="12" eb="14">
      <t>イカ</t>
    </rPh>
    <phoneticPr fontId="2"/>
  </si>
  <si>
    <t>1は1であるか、または1は2より大きい</t>
    <rPh sb="16" eb="17">
      <t>オオ</t>
    </rPh>
    <phoneticPr fontId="2"/>
  </si>
  <si>
    <t>安倍</t>
    <rPh sb="0" eb="2">
      <t>アベ</t>
    </rPh>
    <phoneticPr fontId="2"/>
  </si>
  <si>
    <t>飯窪</t>
    <rPh sb="0" eb="2">
      <t>イイクボ</t>
    </rPh>
    <phoneticPr fontId="2"/>
  </si>
  <si>
    <t>飯田</t>
    <rPh sb="0" eb="2">
      <t>イイダ</t>
    </rPh>
    <phoneticPr fontId="2"/>
  </si>
  <si>
    <t>生田</t>
    <rPh sb="0" eb="2">
      <t>イクタ</t>
    </rPh>
    <phoneticPr fontId="2"/>
  </si>
  <si>
    <t>石川</t>
    <rPh sb="0" eb="2">
      <t>イシカワ</t>
    </rPh>
    <phoneticPr fontId="2"/>
  </si>
  <si>
    <t>石黒</t>
    <rPh sb="0" eb="2">
      <t>イシグロ</t>
    </rPh>
    <phoneticPr fontId="2"/>
  </si>
  <si>
    <t>石田</t>
    <rPh sb="0" eb="2">
      <t>イシダ</t>
    </rPh>
    <phoneticPr fontId="2"/>
  </si>
  <si>
    <t>市井</t>
    <rPh sb="0" eb="2">
      <t>イチイ</t>
    </rPh>
    <phoneticPr fontId="2"/>
  </si>
  <si>
    <t>小川</t>
    <rPh sb="0" eb="2">
      <t>オガワ</t>
    </rPh>
    <phoneticPr fontId="2"/>
  </si>
  <si>
    <t>加護</t>
    <rPh sb="0" eb="2">
      <t>カゴ</t>
    </rPh>
    <phoneticPr fontId="2"/>
  </si>
  <si>
    <t>亀井</t>
    <rPh sb="0" eb="2">
      <t>カメイ</t>
    </rPh>
    <phoneticPr fontId="2"/>
  </si>
  <si>
    <t>久住</t>
    <rPh sb="0" eb="2">
      <t>クスミ</t>
    </rPh>
    <phoneticPr fontId="2"/>
  </si>
  <si>
    <t>工藤</t>
    <rPh sb="0" eb="2">
      <t>クドウ</t>
    </rPh>
    <phoneticPr fontId="2"/>
  </si>
  <si>
    <t>後藤</t>
    <rPh sb="0" eb="2">
      <t>ゴトウ</t>
    </rPh>
    <phoneticPr fontId="2"/>
  </si>
  <si>
    <t>紺野</t>
    <rPh sb="0" eb="2">
      <t>コンノ</t>
    </rPh>
    <phoneticPr fontId="2"/>
  </si>
  <si>
    <t>佐藤</t>
    <rPh sb="0" eb="2">
      <t>サトウ</t>
    </rPh>
    <phoneticPr fontId="2"/>
  </si>
  <si>
    <t>鞘師</t>
    <rPh sb="0" eb="2">
      <t>サヤシ</t>
    </rPh>
    <phoneticPr fontId="2"/>
  </si>
  <si>
    <t>鈴木</t>
    <rPh sb="0" eb="2">
      <t>スズキ</t>
    </rPh>
    <phoneticPr fontId="2"/>
  </si>
  <si>
    <t>高橋</t>
    <rPh sb="0" eb="2">
      <t>タカハシ</t>
    </rPh>
    <phoneticPr fontId="2"/>
  </si>
  <si>
    <t>田中</t>
    <rPh sb="0" eb="2">
      <t>タナカ</t>
    </rPh>
    <phoneticPr fontId="2"/>
  </si>
  <si>
    <t>銭</t>
    <rPh sb="0" eb="1">
      <t>ゼニ</t>
    </rPh>
    <phoneticPr fontId="2"/>
  </si>
  <si>
    <t>辻</t>
    <rPh sb="0" eb="1">
      <t>ツジ</t>
    </rPh>
    <phoneticPr fontId="2"/>
  </si>
  <si>
    <t>中澤</t>
    <rPh sb="0" eb="2">
      <t>ナカザワ</t>
    </rPh>
    <phoneticPr fontId="2"/>
  </si>
  <si>
    <t>新垣</t>
    <rPh sb="0" eb="2">
      <t>ニイガキ</t>
    </rPh>
    <phoneticPr fontId="2"/>
  </si>
  <si>
    <t>福田</t>
    <rPh sb="0" eb="2">
      <t>フクダ</t>
    </rPh>
    <phoneticPr fontId="2"/>
  </si>
  <si>
    <t>譜久村</t>
    <rPh sb="0" eb="3">
      <t>フクムラ</t>
    </rPh>
    <phoneticPr fontId="2"/>
  </si>
  <si>
    <t>藤本</t>
    <rPh sb="0" eb="2">
      <t>フジモト</t>
    </rPh>
    <phoneticPr fontId="2"/>
  </si>
  <si>
    <t>道重</t>
    <rPh sb="0" eb="2">
      <t>ミチシゲ</t>
    </rPh>
    <phoneticPr fontId="2"/>
  </si>
  <si>
    <t>光井</t>
    <rPh sb="0" eb="2">
      <t>ミツイ</t>
    </rPh>
    <phoneticPr fontId="2"/>
  </si>
  <si>
    <t>矢口</t>
    <rPh sb="0" eb="2">
      <t>ヤグチ</t>
    </rPh>
    <phoneticPr fontId="2"/>
  </si>
  <si>
    <t>保田</t>
    <rPh sb="0" eb="2">
      <t>ヤスダ</t>
    </rPh>
    <phoneticPr fontId="2"/>
  </si>
  <si>
    <t>吉澤</t>
    <rPh sb="0" eb="2">
      <t>ヨシザワ</t>
    </rPh>
    <phoneticPr fontId="2"/>
  </si>
  <si>
    <t>李</t>
    <rPh sb="0" eb="1">
      <t>リ</t>
    </rPh>
    <phoneticPr fontId="2"/>
  </si>
  <si>
    <t>数値</t>
    <rPh sb="0" eb="2">
      <t>スウチ</t>
    </rPh>
    <phoneticPr fontId="2"/>
  </si>
  <si>
    <t>文字列</t>
    <rPh sb="0" eb="3">
      <t>モジレツ</t>
    </rPh>
    <phoneticPr fontId="2"/>
  </si>
  <si>
    <t>テスト</t>
    <phoneticPr fontId="2"/>
  </si>
  <si>
    <t>合否</t>
    <rPh sb="0" eb="2">
      <t>ゴウヒ</t>
    </rPh>
    <phoneticPr fontId="2"/>
  </si>
  <si>
    <t>成績</t>
    <rPh sb="0" eb="2">
      <t>セイセキ</t>
    </rPh>
    <phoneticPr fontId="2"/>
  </si>
  <si>
    <t>道重</t>
    <rPh sb="0" eb="1">
      <t>ミチ</t>
    </rPh>
    <rPh sb="1" eb="2">
      <t>シゲ</t>
    </rPh>
    <phoneticPr fontId="2"/>
  </si>
  <si>
    <t>「1は1でなく、かつ1は2以下である」の否定</t>
    <rPh sb="13" eb="15">
      <t>イカ</t>
    </rPh>
    <rPh sb="20" eb="22">
      <t>ヒテイ</t>
    </rPh>
    <phoneticPr fontId="2"/>
  </si>
  <si>
    <t>「1は1であるか、または1は2より大きい」の否定</t>
    <rPh sb="17" eb="18">
      <t>オオ</t>
    </rPh>
    <rPh sb="22" eb="24">
      <t>ヒテイ</t>
    </rPh>
    <phoneticPr fontId="2"/>
  </si>
  <si>
    <t>データ型</t>
    <rPh sb="3" eb="4">
      <t>ガタ</t>
    </rPh>
    <phoneticPr fontId="2"/>
  </si>
  <si>
    <t>例1</t>
    <rPh sb="0" eb="1">
      <t>レイ</t>
    </rPh>
    <phoneticPr fontId="2"/>
  </si>
  <si>
    <t>例2</t>
    <rPh sb="0" eb="1">
      <t>レイ</t>
    </rPh>
    <phoneticPr fontId="2"/>
  </si>
  <si>
    <t>例3</t>
    <rPh sb="0" eb="1">
      <t>レイ</t>
    </rPh>
    <phoneticPr fontId="2"/>
  </si>
  <si>
    <t>"a"は"b"である</t>
    <phoneticPr fontId="2"/>
  </si>
  <si>
    <t>"a"は"b"でない</t>
    <phoneticPr fontId="2"/>
  </si>
  <si>
    <t>"あ"は文字列である</t>
    <rPh sb="4" eb="7">
      <t>モジレツ</t>
    </rPh>
    <phoneticPr fontId="2"/>
  </si>
  <si>
    <t>FALSEは文字列ではない</t>
    <rPh sb="6" eb="9">
      <t>モジレツ</t>
    </rPh>
    <phoneticPr fontId="2"/>
  </si>
  <si>
    <t>セルD1は空白である</t>
    <rPh sb="5" eb="7">
      <t>クウハク</t>
    </rPh>
    <phoneticPr fontId="2"/>
  </si>
  <si>
    <t>論理</t>
    <rPh sb="0" eb="2">
      <t>ロンリ</t>
    </rPh>
    <phoneticPr fontId="2"/>
  </si>
  <si>
    <t>初回提出時</t>
    <rPh sb="0" eb="2">
      <t>ショカイ</t>
    </rPh>
    <rPh sb="2" eb="4">
      <t>テイシュツ</t>
    </rPh>
    <rPh sb="4" eb="5">
      <t>ジ</t>
    </rPh>
    <phoneticPr fontId="2"/>
  </si>
  <si>
    <t>最終提出時</t>
    <rPh sb="0" eb="2">
      <t>サイシュウ</t>
    </rPh>
    <rPh sb="2" eb="4">
      <t>テイシュツ</t>
    </rPh>
    <rPh sb="4" eb="5">
      <t>ジ</t>
    </rPh>
    <phoneticPr fontId="2"/>
  </si>
  <si>
    <t>授業の感想・疑問点など</t>
    <rPh sb="0" eb="2">
      <t>ジュギョウ</t>
    </rPh>
    <rPh sb="3" eb="5">
      <t>カンソウ</t>
    </rPh>
    <rPh sb="6" eb="9">
      <t>ギモンテン</t>
    </rPh>
    <phoneticPr fontId="2"/>
  </si>
  <si>
    <t>論理型</t>
    <rPh sb="0" eb="3">
      <t>ロンリガタ</t>
    </rPh>
    <phoneticPr fontId="2"/>
  </si>
  <si>
    <t>中国</t>
    <rPh sb="0" eb="2">
      <t>チュウゴク</t>
    </rPh>
    <phoneticPr fontId="8"/>
  </si>
  <si>
    <t>埼玉</t>
    <rPh sb="0" eb="2">
      <t>サイタマ</t>
    </rPh>
    <phoneticPr fontId="8"/>
  </si>
  <si>
    <t>千葉</t>
    <rPh sb="0" eb="2">
      <t>チバ</t>
    </rPh>
    <phoneticPr fontId="8"/>
  </si>
  <si>
    <t>神奈川</t>
    <rPh sb="0" eb="3">
      <t>カナガワ</t>
    </rPh>
    <phoneticPr fontId="8"/>
  </si>
  <si>
    <t>滋賀</t>
    <rPh sb="0" eb="2">
      <t>シガ</t>
    </rPh>
    <phoneticPr fontId="8"/>
  </si>
  <si>
    <t>山口</t>
    <rPh sb="0" eb="2">
      <t>ヤマグチ</t>
    </rPh>
    <phoneticPr fontId="8"/>
  </si>
  <si>
    <t>北海道</t>
    <rPh sb="0" eb="3">
      <t>ホッカイドウ</t>
    </rPh>
    <phoneticPr fontId="8"/>
  </si>
  <si>
    <t>東京</t>
    <rPh sb="0" eb="2">
      <t>トウキョウ</t>
    </rPh>
    <phoneticPr fontId="8"/>
  </si>
  <si>
    <t>京都</t>
    <rPh sb="0" eb="2">
      <t>キョウト</t>
    </rPh>
    <phoneticPr fontId="8"/>
  </si>
  <si>
    <t>福岡</t>
    <rPh sb="0" eb="2">
      <t>フクオカ</t>
    </rPh>
    <phoneticPr fontId="8"/>
  </si>
  <si>
    <t>福井</t>
    <rPh sb="0" eb="2">
      <t>フクイ</t>
    </rPh>
    <phoneticPr fontId="8"/>
  </si>
  <si>
    <t>愛知</t>
    <rPh sb="0" eb="2">
      <t>アイチ</t>
    </rPh>
    <phoneticPr fontId="8"/>
  </si>
  <si>
    <t>広島</t>
    <rPh sb="0" eb="2">
      <t>ヒロシマ</t>
    </rPh>
    <phoneticPr fontId="8"/>
  </si>
  <si>
    <t>新潟</t>
    <rPh sb="0" eb="2">
      <t>ニイガタ</t>
    </rPh>
    <phoneticPr fontId="8"/>
  </si>
  <si>
    <t>奈良</t>
    <rPh sb="0" eb="2">
      <t>ナラ</t>
    </rPh>
    <phoneticPr fontId="8"/>
  </si>
  <si>
    <t>宮城</t>
    <rPh sb="0" eb="2">
      <t>ミヤギ</t>
    </rPh>
    <phoneticPr fontId="8"/>
  </si>
  <si>
    <t>移動</t>
    <rPh sb="0" eb="2">
      <t>イドウ</t>
    </rPh>
    <phoneticPr fontId="2"/>
  </si>
  <si>
    <t>付き添い</t>
    <rPh sb="0" eb="1">
      <t>ツ</t>
    </rPh>
    <rPh sb="2" eb="3">
      <t>ソ</t>
    </rPh>
    <phoneticPr fontId="2"/>
  </si>
  <si>
    <t>学校年齢</t>
    <rPh sb="0" eb="2">
      <t>ガッコウ</t>
    </rPh>
    <rPh sb="2" eb="4">
      <t>ネンレイ</t>
    </rPh>
    <phoneticPr fontId="2"/>
  </si>
  <si>
    <t>出身</t>
    <rPh sb="0" eb="2">
      <t>シュッシン</t>
    </rPh>
    <phoneticPr fontId="8"/>
  </si>
  <si>
    <t>年齢</t>
    <rPh sb="0" eb="2">
      <t>ネンレイ</t>
    </rPh>
    <phoneticPr fontId="2"/>
  </si>
  <si>
    <t>学習項目</t>
    <rPh sb="0" eb="2">
      <t>ガクシュウ</t>
    </rPh>
    <rPh sb="2" eb="4">
      <t>コウモク</t>
    </rPh>
    <phoneticPr fontId="2"/>
  </si>
  <si>
    <t>論理式</t>
    <rPh sb="0" eb="3">
      <t>ロンリシキ</t>
    </rPh>
    <phoneticPr fontId="2"/>
  </si>
  <si>
    <t>AND条件</t>
    <rPh sb="3" eb="5">
      <t>ジョウケン</t>
    </rPh>
    <phoneticPr fontId="2"/>
  </si>
  <si>
    <t>OR条件</t>
    <rPh sb="2" eb="4">
      <t>ジョウケン</t>
    </rPh>
    <phoneticPr fontId="2"/>
  </si>
  <si>
    <t>NOT条件</t>
    <rPh sb="3" eb="5">
      <t>ジョウケン</t>
    </rPh>
    <phoneticPr fontId="2"/>
  </si>
  <si>
    <t>IS～関数（論理型を返す）</t>
    <rPh sb="3" eb="5">
      <t>カンスウ</t>
    </rPh>
    <rPh sb="6" eb="9">
      <t>ロンリガタ</t>
    </rPh>
    <rPh sb="10" eb="11">
      <t>カエ</t>
    </rPh>
    <phoneticPr fontId="2"/>
  </si>
  <si>
    <t>ISBLANK</t>
    <phoneticPr fontId="2"/>
  </si>
  <si>
    <t>ISNUMBER</t>
    <phoneticPr fontId="2"/>
  </si>
  <si>
    <t>ISTEXT</t>
    <phoneticPr fontId="2"/>
  </si>
  <si>
    <t>ISLOGICAL</t>
    <phoneticPr fontId="2"/>
  </si>
  <si>
    <t>ISERROR</t>
    <phoneticPr fontId="2"/>
  </si>
  <si>
    <t>ISEVEN</t>
    <phoneticPr fontId="2"/>
  </si>
  <si>
    <t>ISODD</t>
    <phoneticPr fontId="2"/>
  </si>
  <si>
    <t>欠席</t>
    <rPh sb="0" eb="2">
      <t>ケッセキ</t>
    </rPh>
    <phoneticPr fontId="2"/>
  </si>
  <si>
    <t>cf. IFERROR(値、エラーの場合の処理)</t>
    <rPh sb="12" eb="13">
      <t>アタイ</t>
    </rPh>
    <rPh sb="18" eb="20">
      <t>バアイ</t>
    </rPh>
    <rPh sb="21" eb="23">
      <t>ショリ</t>
    </rPh>
    <phoneticPr fontId="2"/>
  </si>
  <si>
    <t>セルD1は数値である</t>
    <rPh sb="5" eb="7">
      <t>スウチ</t>
    </rPh>
    <phoneticPr fontId="2"/>
  </si>
  <si>
    <t>セルD1は偶数である</t>
    <rPh sb="5" eb="7">
      <t>グウスウ</t>
    </rPh>
    <phoneticPr fontId="2"/>
  </si>
  <si>
    <t>セルD1は奇数である</t>
    <rPh sb="5" eb="7">
      <t>キスウ</t>
    </rPh>
    <phoneticPr fontId="2"/>
  </si>
  <si>
    <t>セルD3はエラーである</t>
    <phoneticPr fontId="2"/>
  </si>
  <si>
    <t>TRUEは論理値である</t>
    <rPh sb="5" eb="7">
      <t>ロンリ</t>
    </rPh>
    <rPh sb="7" eb="8">
      <t>アタイ</t>
    </rPh>
    <phoneticPr fontId="2"/>
  </si>
</sst>
</file>

<file path=xl/styles.xml><?xml version="1.0" encoding="utf-8"?>
<styleSheet xmlns="http://schemas.openxmlformats.org/spreadsheetml/2006/main">
  <numFmts count="1">
    <numFmt numFmtId="6" formatCode="&quot;¥&quot;#,##0;[Red]&quot;¥&quot;\-#,##0"/>
  </numFmts>
  <fonts count="10">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1"/>
      <name val="mspgothic"/>
      <family val="3"/>
      <charset val="128"/>
    </font>
    <font>
      <sz val="14"/>
      <name val="ＭＳ Ｐゴシック"/>
      <family val="3"/>
      <charset val="128"/>
    </font>
    <font>
      <sz val="6"/>
      <name val="ＭＳ Ｐゴシック"/>
      <family val="2"/>
      <charset val="128"/>
      <scheme val="minor"/>
    </font>
    <font>
      <b/>
      <sz val="11"/>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theme="7" tint="0.7999816888943144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xf numFmtId="6" fontId="1" fillId="0" borderId="0" applyFont="0" applyFill="0" applyBorder="0" applyAlignment="0" applyProtection="0">
      <alignment vertical="center"/>
    </xf>
    <xf numFmtId="0" fontId="1" fillId="0" borderId="0">
      <alignment vertical="center"/>
    </xf>
    <xf numFmtId="0" fontId="6" fillId="0" borderId="0"/>
    <xf numFmtId="0" fontId="1" fillId="0" borderId="0"/>
  </cellStyleXfs>
  <cellXfs count="52">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4" fillId="0" borderId="4" xfId="0" applyFont="1" applyBorder="1">
      <alignment vertical="center"/>
    </xf>
    <xf numFmtId="0" fontId="1" fillId="3" borderId="4" xfId="0" applyFont="1" applyFill="1" applyBorder="1">
      <alignment vertical="center"/>
    </xf>
    <xf numFmtId="0" fontId="5" fillId="0" borderId="4" xfId="0" applyFont="1" applyBorder="1" applyAlignment="1">
      <alignment horizontal="center" vertical="center"/>
    </xf>
    <xf numFmtId="14" fontId="1" fillId="0" borderId="4" xfId="1" applyNumberFormat="1" applyBorder="1"/>
    <xf numFmtId="0" fontId="1" fillId="0" borderId="4" xfId="1" applyBorder="1"/>
    <xf numFmtId="0" fontId="1" fillId="0" borderId="4" xfId="1" applyFont="1" applyBorder="1"/>
    <xf numFmtId="0" fontId="1" fillId="0" borderId="4" xfId="0" applyFont="1" applyFill="1" applyBorder="1">
      <alignment vertical="center"/>
    </xf>
    <xf numFmtId="0" fontId="1" fillId="2" borderId="1" xfId="3" applyFill="1" applyBorder="1">
      <alignment vertical="center"/>
    </xf>
    <xf numFmtId="0" fontId="1" fillId="2" borderId="2" xfId="3" applyFill="1" applyBorder="1">
      <alignment vertical="center"/>
    </xf>
    <xf numFmtId="0" fontId="1" fillId="2" borderId="7" xfId="3" applyFill="1" applyBorder="1">
      <alignment vertical="center"/>
    </xf>
    <xf numFmtId="0" fontId="1" fillId="2" borderId="3" xfId="3" applyFill="1" applyBorder="1">
      <alignment vertical="center"/>
    </xf>
    <xf numFmtId="0" fontId="1" fillId="0" borderId="0" xfId="3" applyBorder="1">
      <alignment vertical="center"/>
    </xf>
    <xf numFmtId="14" fontId="1" fillId="0" borderId="8" xfId="3" applyNumberFormat="1" applyBorder="1">
      <alignment vertical="center"/>
    </xf>
    <xf numFmtId="0" fontId="1" fillId="0" borderId="4" xfId="3" applyBorder="1">
      <alignment vertical="center"/>
    </xf>
    <xf numFmtId="0" fontId="1" fillId="0" borderId="6" xfId="3" applyBorder="1">
      <alignment vertical="center"/>
    </xf>
    <xf numFmtId="0" fontId="1" fillId="0" borderId="5" xfId="3" applyBorder="1">
      <alignment vertical="center"/>
    </xf>
    <xf numFmtId="0" fontId="1" fillId="0" borderId="8" xfId="3" applyBorder="1">
      <alignment vertical="center"/>
    </xf>
    <xf numFmtId="0" fontId="1" fillId="0" borderId="4" xfId="3" applyFill="1" applyBorder="1">
      <alignment vertical="center"/>
    </xf>
    <xf numFmtId="0" fontId="1" fillId="0" borderId="9" xfId="3" applyBorder="1">
      <alignment vertical="center"/>
    </xf>
    <xf numFmtId="0" fontId="1" fillId="0" borderId="10" xfId="3" applyFill="1" applyBorder="1">
      <alignment vertical="center"/>
    </xf>
    <xf numFmtId="0" fontId="1" fillId="0" borderId="11" xfId="3" applyBorder="1">
      <alignment vertical="center"/>
    </xf>
    <xf numFmtId="0" fontId="1" fillId="0" borderId="12" xfId="3" applyBorder="1">
      <alignment vertical="center"/>
    </xf>
    <xf numFmtId="0" fontId="1" fillId="4" borderId="4" xfId="0" applyFont="1" applyFill="1" applyBorder="1">
      <alignment vertical="center"/>
    </xf>
    <xf numFmtId="0" fontId="4" fillId="0" borderId="4" xfId="0" applyFont="1" applyFill="1" applyBorder="1">
      <alignment vertical="center"/>
    </xf>
    <xf numFmtId="56" fontId="1" fillId="0" borderId="4" xfId="3" applyNumberFormat="1" applyBorder="1" applyAlignment="1">
      <alignment horizontal="center" vertical="center"/>
    </xf>
    <xf numFmtId="0" fontId="1" fillId="0" borderId="4" xfId="3" applyBorder="1" applyAlignment="1">
      <alignment horizontal="center" vertical="center"/>
    </xf>
    <xf numFmtId="0" fontId="1" fillId="0" borderId="0" xfId="3">
      <alignment vertical="center"/>
    </xf>
    <xf numFmtId="0" fontId="1" fillId="0" borderId="0" xfId="1"/>
    <xf numFmtId="0" fontId="1" fillId="5" borderId="4" xfId="1" applyFill="1" applyBorder="1"/>
    <xf numFmtId="0" fontId="0" fillId="5" borderId="1" xfId="0" applyFill="1" applyBorder="1">
      <alignment vertical="center"/>
    </xf>
    <xf numFmtId="0" fontId="0" fillId="5" borderId="2" xfId="0" applyFill="1" applyBorder="1">
      <alignment vertical="center"/>
    </xf>
    <xf numFmtId="0" fontId="0" fillId="5" borderId="3" xfId="0" applyFill="1" applyBorder="1">
      <alignment vertical="center"/>
    </xf>
    <xf numFmtId="0" fontId="4" fillId="5" borderId="4" xfId="0" applyFont="1" applyFill="1" applyBorder="1">
      <alignment vertical="center"/>
    </xf>
    <xf numFmtId="0" fontId="9" fillId="0" borderId="0" xfId="3" applyFont="1">
      <alignment vertical="center"/>
    </xf>
    <xf numFmtId="0" fontId="1" fillId="6" borderId="4" xfId="3" applyFill="1" applyBorder="1" applyAlignment="1">
      <alignment vertical="top" wrapText="1"/>
    </xf>
    <xf numFmtId="0" fontId="1" fillId="6" borderId="6" xfId="3" applyFill="1" applyBorder="1">
      <alignment vertical="center"/>
    </xf>
    <xf numFmtId="0" fontId="7" fillId="6" borderId="5" xfId="3" applyFont="1" applyFill="1" applyBorder="1">
      <alignment vertical="center"/>
    </xf>
    <xf numFmtId="0" fontId="4" fillId="6" borderId="4" xfId="0" applyFont="1" applyFill="1" applyBorder="1">
      <alignment vertical="center"/>
    </xf>
    <xf numFmtId="0" fontId="0" fillId="6" borderId="4" xfId="0" applyFill="1" applyBorder="1">
      <alignment vertical="center"/>
    </xf>
    <xf numFmtId="0" fontId="4" fillId="7" borderId="4" xfId="0" applyFont="1" applyFill="1" applyBorder="1">
      <alignment vertical="center"/>
    </xf>
    <xf numFmtId="0" fontId="0" fillId="6" borderId="5" xfId="0" applyFill="1" applyBorder="1">
      <alignment vertical="center"/>
    </xf>
    <xf numFmtId="0" fontId="1" fillId="6" borderId="4" xfId="1" applyFill="1" applyBorder="1"/>
    <xf numFmtId="0" fontId="4" fillId="0" borderId="0" xfId="0" applyFont="1" applyFill="1" applyBorder="1">
      <alignment vertical="center"/>
    </xf>
    <xf numFmtId="0" fontId="0" fillId="0" borderId="14" xfId="0" applyBorder="1">
      <alignment vertical="center"/>
    </xf>
    <xf numFmtId="0" fontId="0" fillId="0" borderId="13" xfId="0" applyBorder="1">
      <alignment vertical="center"/>
    </xf>
  </cellXfs>
  <cellStyles count="6">
    <cellStyle name="通貨 2" xfId="2"/>
    <cellStyle name="標準" xfId="0" builtinId="0"/>
    <cellStyle name="標準 2" xfId="3"/>
    <cellStyle name="標準 3" xfId="4"/>
    <cellStyle name="標準 4" xfId="5"/>
    <cellStyle name="標準_dateTimeAns.xls" xfId="1"/>
  </cellStyles>
  <dxfs count="0"/>
  <tableStyles count="0" defaultTableStyle="TableStyleMedium9" defaultPivotStyle="PivotStyleLight16"/>
  <colors>
    <mruColors>
      <color rgb="FFFFFFCC"/>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361950</xdr:colOff>
      <xdr:row>1</xdr:row>
      <xdr:rowOff>133350</xdr:rowOff>
    </xdr:from>
    <xdr:to>
      <xdr:col>6</xdr:col>
      <xdr:colOff>676275</xdr:colOff>
      <xdr:row>12</xdr:row>
      <xdr:rowOff>0</xdr:rowOff>
    </xdr:to>
    <xdr:sp macro="" textlink="">
      <xdr:nvSpPr>
        <xdr:cNvPr id="2" name="Text Box 1"/>
        <xdr:cNvSpPr txBox="1">
          <a:spLocks noChangeArrowheads="1"/>
        </xdr:cNvSpPr>
      </xdr:nvSpPr>
      <xdr:spPr bwMode="auto">
        <a:xfrm>
          <a:off x="2809875" y="304800"/>
          <a:ext cx="1685925" cy="180022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「合否」</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点以上→合格</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点未満→不合格</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「成績」</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点以上→「優」</a:t>
          </a:r>
        </a:p>
        <a:p>
          <a:pPr algn="l" rtl="0">
            <a:defRPr sz="1000"/>
          </a:pP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点以上→「良」</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点以上→「可」</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点未満→「不可」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6</xdr:row>
      <xdr:rowOff>57150</xdr:rowOff>
    </xdr:from>
    <xdr:to>
      <xdr:col>4</xdr:col>
      <xdr:colOff>447675</xdr:colOff>
      <xdr:row>13</xdr:row>
      <xdr:rowOff>104775</xdr:rowOff>
    </xdr:to>
    <xdr:sp macro="" textlink="">
      <xdr:nvSpPr>
        <xdr:cNvPr id="2" name="テキスト ボックス 1"/>
        <xdr:cNvSpPr txBox="1"/>
      </xdr:nvSpPr>
      <xdr:spPr>
        <a:xfrm>
          <a:off x="400050" y="1685925"/>
          <a:ext cx="4171950" cy="1247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「乱数」を見て、</a:t>
          </a:r>
          <a:r>
            <a:rPr lang="en-US" altLang="ja-JP" sz="1100" b="0" i="0">
              <a:solidFill>
                <a:schemeClr val="dk1"/>
              </a:solidFill>
              <a:latin typeface="+mn-lt"/>
              <a:ea typeface="+mn-ea"/>
              <a:cs typeface="+mn-cs"/>
            </a:rPr>
            <a:t>0</a:t>
          </a:r>
          <a:r>
            <a:rPr lang="ja-JP" altLang="ja-JP" sz="1100" b="0" i="0">
              <a:solidFill>
                <a:schemeClr val="dk1"/>
              </a:solidFill>
              <a:latin typeface="+mn-lt"/>
              <a:ea typeface="+mn-ea"/>
              <a:cs typeface="+mn-cs"/>
            </a:rPr>
            <a:t>なら「大吉」、</a:t>
          </a:r>
          <a:r>
            <a:rPr lang="en-US" altLang="ja-JP" sz="1100" b="0" i="0">
              <a:solidFill>
                <a:schemeClr val="dk1"/>
              </a:solidFill>
              <a:latin typeface="+mn-lt"/>
              <a:ea typeface="+mn-ea"/>
              <a:cs typeface="+mn-cs"/>
            </a:rPr>
            <a:t>1</a:t>
          </a:r>
          <a:r>
            <a:rPr lang="ja-JP" altLang="ja-JP" sz="1100" b="0" i="0">
              <a:solidFill>
                <a:schemeClr val="dk1"/>
              </a:solidFill>
              <a:latin typeface="+mn-lt"/>
              <a:ea typeface="+mn-ea"/>
              <a:cs typeface="+mn-cs"/>
            </a:rPr>
            <a:t>なら「吉」、</a:t>
          </a:r>
          <a:r>
            <a:rPr lang="en-US" altLang="ja-JP" sz="1100" b="0" i="0">
              <a:solidFill>
                <a:schemeClr val="dk1"/>
              </a:solidFill>
              <a:latin typeface="+mn-lt"/>
              <a:ea typeface="+mn-ea"/>
              <a:cs typeface="+mn-cs"/>
            </a:rPr>
            <a:t> 2</a:t>
          </a:r>
          <a:r>
            <a:rPr lang="ja-JP" altLang="ja-JP" sz="1100" b="0" i="0">
              <a:solidFill>
                <a:schemeClr val="dk1"/>
              </a:solidFill>
              <a:latin typeface="+mn-lt"/>
              <a:ea typeface="+mn-ea"/>
              <a:cs typeface="+mn-cs"/>
            </a:rPr>
            <a:t>なら「末吉」、</a:t>
          </a:r>
          <a:r>
            <a:rPr lang="en-US" altLang="ja-JP" sz="1100" b="0" i="0">
              <a:solidFill>
                <a:schemeClr val="dk1"/>
              </a:solidFill>
              <a:latin typeface="+mn-lt"/>
              <a:ea typeface="+mn-ea"/>
              <a:cs typeface="+mn-cs"/>
            </a:rPr>
            <a:t>3</a:t>
          </a:r>
          <a:r>
            <a:rPr lang="ja-JP" altLang="ja-JP" sz="1100" b="0" i="0">
              <a:solidFill>
                <a:schemeClr val="dk1"/>
              </a:solidFill>
              <a:latin typeface="+mn-lt"/>
              <a:ea typeface="+mn-ea"/>
              <a:cs typeface="+mn-cs"/>
            </a:rPr>
            <a:t>なら「凶」、</a:t>
          </a:r>
          <a:r>
            <a:rPr lang="en-US" altLang="ja-JP" sz="1100" b="0" i="0">
              <a:solidFill>
                <a:schemeClr val="dk1"/>
              </a:solidFill>
              <a:latin typeface="+mn-lt"/>
              <a:ea typeface="+mn-ea"/>
              <a:cs typeface="+mn-cs"/>
            </a:rPr>
            <a:t>4</a:t>
          </a:r>
          <a:r>
            <a:rPr lang="ja-JP" altLang="ja-JP" sz="1100" b="0" i="0">
              <a:solidFill>
                <a:schemeClr val="dk1"/>
              </a:solidFill>
              <a:latin typeface="+mn-lt"/>
              <a:ea typeface="+mn-ea"/>
              <a:cs typeface="+mn-cs"/>
            </a:rPr>
            <a:t>なら「大凶」と表示する</a:t>
          </a:r>
          <a:r>
            <a:rPr lang="ja-JP" altLang="en-US" sz="1100" b="0" i="0">
              <a:solidFill>
                <a:schemeClr val="dk1"/>
              </a:solidFill>
              <a:latin typeface="+mn-lt"/>
              <a:ea typeface="+mn-ea"/>
              <a:cs typeface="+mn-cs"/>
            </a:rPr>
            <a:t>おみくじを作成する</a:t>
          </a:r>
          <a:endParaRPr lang="ja-JP" altLang="ja-JP" sz="1100" b="0" i="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6</xdr:row>
      <xdr:rowOff>66675</xdr:rowOff>
    </xdr:from>
    <xdr:to>
      <xdr:col>5</xdr:col>
      <xdr:colOff>409575</xdr:colOff>
      <xdr:row>20</xdr:row>
      <xdr:rowOff>85725</xdr:rowOff>
    </xdr:to>
    <xdr:sp macro="" textlink="">
      <xdr:nvSpPr>
        <xdr:cNvPr id="2" name="テキスト ボックス 1"/>
        <xdr:cNvSpPr txBox="1"/>
      </xdr:nvSpPr>
      <xdr:spPr>
        <a:xfrm>
          <a:off x="47625" y="1457325"/>
          <a:ext cx="4743450" cy="24193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BMI(Body Mass Index)=</a:t>
          </a:r>
          <a:r>
            <a:rPr kumimoji="1" lang="ja-JP" altLang="en-US" sz="1100"/>
            <a:t>体重</a:t>
          </a:r>
          <a:r>
            <a:rPr kumimoji="1" lang="en-US" altLang="ja-JP" sz="1100"/>
            <a:t>(kg)/</a:t>
          </a:r>
          <a:r>
            <a:rPr kumimoji="1" lang="ja-JP" altLang="en-US" sz="1100"/>
            <a:t>身長</a:t>
          </a:r>
          <a:r>
            <a:rPr kumimoji="1" lang="en-US" altLang="ja-JP" sz="1100"/>
            <a:t>(m)^2</a:t>
          </a:r>
        </a:p>
        <a:p>
          <a:endParaRPr kumimoji="1" lang="en-US" altLang="ja-JP" sz="1100"/>
        </a:p>
        <a:p>
          <a:r>
            <a:rPr lang="ja-JP" altLang="en-US"/>
            <a:t>状態 </a:t>
          </a:r>
          <a:r>
            <a:rPr lang="en-US" altLang="ja-JP"/>
            <a:t>	</a:t>
          </a:r>
          <a:r>
            <a:rPr lang="ja-JP" altLang="en-US"/>
            <a:t>指標 </a:t>
          </a:r>
          <a:endParaRPr lang="en-US" altLang="ja-JP"/>
        </a:p>
        <a:p>
          <a:r>
            <a:rPr lang="ja-JP" altLang="en-US"/>
            <a:t>痩せ型</a:t>
          </a:r>
          <a:r>
            <a:rPr lang="en-US" altLang="ja-JP"/>
            <a:t>	18.5</a:t>
          </a:r>
          <a:r>
            <a:rPr lang="ja-JP" altLang="en-US"/>
            <a:t>未満 </a:t>
          </a:r>
          <a:endParaRPr lang="en-US" altLang="ja-JP"/>
        </a:p>
        <a:p>
          <a:r>
            <a:rPr lang="ja-JP" altLang="en-US"/>
            <a:t>普通体重</a:t>
          </a:r>
          <a:r>
            <a:rPr lang="en-US" altLang="ja-JP"/>
            <a:t>	</a:t>
          </a:r>
          <a:r>
            <a:rPr lang="ja-JP" altLang="en-US"/>
            <a:t> </a:t>
          </a:r>
          <a:r>
            <a:rPr lang="en-US" altLang="ja-JP"/>
            <a:t>18.5</a:t>
          </a:r>
          <a:r>
            <a:rPr lang="ja-JP" altLang="en-US"/>
            <a:t>以上、</a:t>
          </a:r>
          <a:r>
            <a:rPr lang="en-US" altLang="ja-JP"/>
            <a:t>25</a:t>
          </a:r>
          <a:r>
            <a:rPr lang="ja-JP" altLang="en-US"/>
            <a:t>未満 </a:t>
          </a:r>
          <a:endParaRPr lang="en-US" altLang="ja-JP"/>
        </a:p>
        <a:p>
          <a:r>
            <a:rPr lang="ja-JP" altLang="en-US"/>
            <a:t>肥満</a:t>
          </a:r>
          <a:r>
            <a:rPr lang="en-US" altLang="ja-JP"/>
            <a:t>(1</a:t>
          </a:r>
          <a:r>
            <a:rPr lang="ja-JP" altLang="en-US"/>
            <a:t>度</a:t>
          </a:r>
          <a:r>
            <a:rPr lang="en-US" altLang="ja-JP"/>
            <a:t>) 	25</a:t>
          </a:r>
          <a:r>
            <a:rPr lang="ja-JP" altLang="en-US"/>
            <a:t>以上、</a:t>
          </a:r>
          <a:r>
            <a:rPr lang="en-US" altLang="ja-JP"/>
            <a:t>30</a:t>
          </a:r>
          <a:r>
            <a:rPr lang="ja-JP" altLang="en-US"/>
            <a:t>未満</a:t>
          </a:r>
          <a:endParaRPr lang="en-US" altLang="ja-JP"/>
        </a:p>
        <a:p>
          <a:r>
            <a:rPr lang="ja-JP" altLang="en-US"/>
            <a:t> 肥満</a:t>
          </a:r>
          <a:r>
            <a:rPr lang="en-US" altLang="ja-JP"/>
            <a:t>(2</a:t>
          </a:r>
          <a:r>
            <a:rPr lang="ja-JP" altLang="en-US"/>
            <a:t>度</a:t>
          </a:r>
          <a:r>
            <a:rPr lang="en-US" altLang="ja-JP"/>
            <a:t>) 	30</a:t>
          </a:r>
          <a:r>
            <a:rPr lang="ja-JP" altLang="en-US"/>
            <a:t>以上、</a:t>
          </a:r>
          <a:r>
            <a:rPr lang="en-US" altLang="ja-JP"/>
            <a:t>35</a:t>
          </a:r>
          <a:r>
            <a:rPr lang="ja-JP" altLang="en-US"/>
            <a:t>未満 </a:t>
          </a:r>
          <a:endParaRPr lang="en-US" altLang="ja-JP"/>
        </a:p>
        <a:p>
          <a:r>
            <a:rPr lang="ja-JP" altLang="en-US"/>
            <a:t>肥満（</a:t>
          </a:r>
          <a:r>
            <a:rPr lang="en-US" altLang="ja-JP"/>
            <a:t>3</a:t>
          </a:r>
          <a:r>
            <a:rPr lang="ja-JP" altLang="en-US"/>
            <a:t>度）</a:t>
          </a:r>
          <a:r>
            <a:rPr lang="en-US" altLang="ja-JP"/>
            <a:t>	</a:t>
          </a:r>
          <a:r>
            <a:rPr lang="ja-JP" altLang="en-US"/>
            <a:t> </a:t>
          </a:r>
          <a:r>
            <a:rPr lang="en-US" altLang="ja-JP"/>
            <a:t>35</a:t>
          </a:r>
          <a:r>
            <a:rPr lang="ja-JP" altLang="en-US"/>
            <a:t>以上、</a:t>
          </a:r>
          <a:r>
            <a:rPr lang="en-US" altLang="ja-JP"/>
            <a:t>40</a:t>
          </a:r>
          <a:r>
            <a:rPr lang="ja-JP" altLang="en-US"/>
            <a:t>未満</a:t>
          </a:r>
          <a:endParaRPr lang="en-US" altLang="ja-JP"/>
        </a:p>
        <a:p>
          <a:r>
            <a:rPr lang="ja-JP" altLang="en-US"/>
            <a:t> 肥満（</a:t>
          </a:r>
          <a:r>
            <a:rPr lang="en-US" altLang="ja-JP"/>
            <a:t>4</a:t>
          </a:r>
          <a:r>
            <a:rPr lang="ja-JP" altLang="en-US"/>
            <a:t>度）</a:t>
          </a:r>
          <a:r>
            <a:rPr lang="en-US" altLang="ja-JP"/>
            <a:t>	</a:t>
          </a:r>
          <a:r>
            <a:rPr lang="ja-JP" altLang="en-US"/>
            <a:t> </a:t>
          </a:r>
          <a:r>
            <a:rPr lang="en-US" altLang="ja-JP"/>
            <a:t>40</a:t>
          </a:r>
          <a:r>
            <a:rPr lang="ja-JP" altLang="en-US"/>
            <a:t>以上</a:t>
          </a:r>
          <a:endParaRPr lang="en-US" altLang="ja-JP"/>
        </a:p>
        <a:p>
          <a:endParaRPr kumimoji="1" lang="en-US" altLang="ja-JP" sz="1100"/>
        </a:p>
        <a:p>
          <a:r>
            <a:rPr kumimoji="1" lang="ja-JP" altLang="en-US" sz="1100"/>
            <a:t>表に身長と体重を入力したら</a:t>
          </a:r>
          <a:r>
            <a:rPr kumimoji="1" lang="en-US" altLang="ja-JP" sz="1100"/>
            <a:t>BMI</a:t>
          </a:r>
          <a:r>
            <a:rPr kumimoji="1" lang="ja-JP" altLang="en-US" sz="1100"/>
            <a:t>と判定結果が出るように式を入力せよ。</a:t>
          </a:r>
          <a:endParaRPr kumimoji="1" lang="en-US" altLang="ja-JP" sz="1100"/>
        </a:p>
        <a:p>
          <a:r>
            <a:rPr kumimoji="1" lang="ja-JP" altLang="en-US" sz="1100"/>
            <a:t>入力前は空白のままにせよ</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314325</xdr:colOff>
      <xdr:row>8</xdr:row>
      <xdr:rowOff>38100</xdr:rowOff>
    </xdr:from>
    <xdr:to>
      <xdr:col>9</xdr:col>
      <xdr:colOff>1143000</xdr:colOff>
      <xdr:row>15</xdr:row>
      <xdr:rowOff>133350</xdr:rowOff>
    </xdr:to>
    <xdr:sp macro="" textlink="">
      <xdr:nvSpPr>
        <xdr:cNvPr id="2" name="Text Box 1"/>
        <xdr:cNvSpPr txBox="1">
          <a:spLocks noChangeArrowheads="1"/>
        </xdr:cNvSpPr>
      </xdr:nvSpPr>
      <xdr:spPr bwMode="auto">
        <a:xfrm>
          <a:off x="4038600" y="1409700"/>
          <a:ext cx="5467350" cy="1295400"/>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－実技・筆記ともに</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－実技・筆記いずれかが</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実技・筆記いずれかが</a:t>
          </a:r>
          <a:r>
            <a:rPr lang="ja-JP" altLang="en-US" sz="1100" b="0" i="0" u="none" strike="noStrike" baseline="0">
              <a:solidFill>
                <a:srgbClr val="FF0000"/>
              </a:solidFill>
              <a:latin typeface="ＭＳ Ｐゴシック"/>
              <a:ea typeface="ＭＳ Ｐゴシック"/>
            </a:rPr>
            <a:t>「欠席」または空白</a:t>
          </a:r>
          <a:r>
            <a:rPr lang="ja-JP" altLang="en-US" sz="1100" b="0" i="0" u="none" strike="noStrike" baseline="0">
              <a:solidFill>
                <a:srgbClr val="000000"/>
              </a:solidFill>
              <a:latin typeface="ＭＳ Ｐゴシック"/>
              <a:ea typeface="ＭＳ Ｐゴシック"/>
            </a:rPr>
            <a:t>の時には「要再試験」と表示させよ</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セル</a:t>
          </a:r>
          <a:r>
            <a:rPr lang="en-US" altLang="ja-JP" sz="1100" b="0" i="0" u="none" strike="noStrike" baseline="0">
              <a:solidFill>
                <a:srgbClr val="000000"/>
              </a:solidFill>
              <a:latin typeface="ＭＳ Ｐゴシック"/>
              <a:ea typeface="ＭＳ Ｐゴシック"/>
            </a:rPr>
            <a:t>[C28]</a:t>
          </a:r>
          <a:r>
            <a:rPr lang="ja-JP" altLang="en-US" sz="1100" b="0" i="0" u="none" strike="noStrike" baseline="0">
              <a:solidFill>
                <a:srgbClr val="000000"/>
              </a:solidFill>
              <a:latin typeface="ＭＳ Ｐゴシック"/>
              <a:ea typeface="ＭＳ Ｐゴシック"/>
            </a:rPr>
            <a:t>に注意！これも「欠席」として扱う。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Box 1"/>
        <xdr:cNvSpPr txBox="1">
          <a:spLocks noChangeArrowheads="1"/>
        </xdr:cNvSpPr>
      </xdr:nvSpPr>
      <xdr:spPr bwMode="auto">
        <a:xfrm>
          <a:off x="581025" y="0"/>
          <a:ext cx="581025"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7</xdr:col>
      <xdr:colOff>142875</xdr:colOff>
      <xdr:row>7</xdr:row>
      <xdr:rowOff>76200</xdr:rowOff>
    </xdr:from>
    <xdr:to>
      <xdr:col>12</xdr:col>
      <xdr:colOff>95250</xdr:colOff>
      <xdr:row>23</xdr:row>
      <xdr:rowOff>95250</xdr:rowOff>
    </xdr:to>
    <xdr:sp macro="" textlink="">
      <xdr:nvSpPr>
        <xdr:cNvPr id="3" name="テキスト ボックス 2"/>
        <xdr:cNvSpPr txBox="1"/>
      </xdr:nvSpPr>
      <xdr:spPr>
        <a:xfrm>
          <a:off x="4210050" y="1276350"/>
          <a:ext cx="2857500" cy="27622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「学校年齢」</a:t>
          </a:r>
          <a:endParaRPr kumimoji="1" lang="en-US" altLang="ja-JP" sz="1100"/>
        </a:p>
        <a:p>
          <a:r>
            <a:rPr kumimoji="1" lang="en-US" altLang="ja-JP" sz="1100"/>
            <a:t>15</a:t>
          </a:r>
          <a:r>
            <a:rPr kumimoji="1" lang="ja-JP" altLang="en-US" sz="1100"/>
            <a:t>歳以下は「中学生」、</a:t>
          </a:r>
          <a:r>
            <a:rPr kumimoji="1" lang="en-US" altLang="ja-JP" sz="1100"/>
            <a:t>18</a:t>
          </a:r>
          <a:r>
            <a:rPr kumimoji="1" lang="ja-JP" altLang="en-US" sz="1100"/>
            <a:t>歳以下は「高校生」</a:t>
          </a:r>
          <a:r>
            <a:rPr kumimoji="1" lang="en-US" altLang="ja-JP" sz="1100"/>
            <a:t>22</a:t>
          </a:r>
          <a:r>
            <a:rPr kumimoji="1" lang="ja-JP" altLang="en-US" sz="1100"/>
            <a:t>歳以下は「大学生」</a:t>
          </a:r>
          <a:r>
            <a:rPr kumimoji="1" lang="en-US" altLang="ja-JP" sz="1100"/>
            <a:t>23</a:t>
          </a:r>
          <a:r>
            <a:rPr kumimoji="1" lang="ja-JP" altLang="en-US" sz="1100"/>
            <a:t>歳以上は「社会人」と表示せよ</a:t>
          </a:r>
          <a:endParaRPr kumimoji="1" lang="en-US" altLang="ja-JP" sz="1100"/>
        </a:p>
        <a:p>
          <a:endParaRPr kumimoji="1" lang="en-US" altLang="ja-JP" sz="1100"/>
        </a:p>
        <a:p>
          <a:r>
            <a:rPr kumimoji="1" lang="ja-JP" altLang="en-US" sz="1100"/>
            <a:t>「付き添い」</a:t>
          </a:r>
          <a:endParaRPr kumimoji="1" lang="en-US" altLang="ja-JP" sz="1100"/>
        </a:p>
        <a:p>
          <a:r>
            <a:rPr kumimoji="1" lang="en-US" altLang="ja-JP" sz="1100"/>
            <a:t>15</a:t>
          </a:r>
          <a:r>
            <a:rPr kumimoji="1" lang="ja-JP" altLang="en-US" sz="1100"/>
            <a:t>歳以下で出身が「東京」以外の場合、「必要」と表示せよ</a:t>
          </a:r>
          <a:endParaRPr kumimoji="1" lang="en-US" altLang="ja-JP" sz="1100"/>
        </a:p>
        <a:p>
          <a:endParaRPr kumimoji="1" lang="en-US" altLang="ja-JP" sz="1100"/>
        </a:p>
        <a:p>
          <a:r>
            <a:rPr kumimoji="1" lang="ja-JP" altLang="en-US" sz="1100"/>
            <a:t>「移動」</a:t>
          </a:r>
          <a:endParaRPr kumimoji="1" lang="en-US" altLang="ja-JP" sz="1100"/>
        </a:p>
        <a:p>
          <a:r>
            <a:rPr kumimoji="1" lang="ja-JP" altLang="en-US" sz="1100"/>
            <a:t>「北海道」または「福岡」または「中国」出身の場合、「飛行機」それ以外は「鉄道」と表示せよ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C12"/>
  <sheetViews>
    <sheetView tabSelected="1" workbookViewId="0">
      <selection activeCell="C2" sqref="C2"/>
    </sheetView>
  </sheetViews>
  <sheetFormatPr defaultRowHeight="13.5"/>
  <cols>
    <col min="1" max="1" width="19.875" style="33" customWidth="1"/>
    <col min="2" max="3" width="33.25" style="33" customWidth="1"/>
    <col min="4" max="16384" width="9" style="33"/>
  </cols>
  <sheetData>
    <row r="1" spans="1:3" ht="18" customHeight="1">
      <c r="A1" s="20"/>
      <c r="B1" s="31" t="s">
        <v>72</v>
      </c>
      <c r="C1" s="32" t="s">
        <v>73</v>
      </c>
    </row>
    <row r="2" spans="1:3" ht="280.5" customHeight="1">
      <c r="A2" s="20" t="s">
        <v>74</v>
      </c>
      <c r="B2" s="41"/>
      <c r="C2" s="41"/>
    </row>
    <row r="4" spans="1:3">
      <c r="A4" s="33" t="s">
        <v>97</v>
      </c>
    </row>
    <row r="5" spans="1:3">
      <c r="A5" s="40" t="s">
        <v>98</v>
      </c>
      <c r="B5" s="40" t="s">
        <v>102</v>
      </c>
    </row>
    <row r="6" spans="1:3">
      <c r="A6" s="33" t="s">
        <v>99</v>
      </c>
      <c r="B6" s="33" t="s">
        <v>103</v>
      </c>
    </row>
    <row r="7" spans="1:3">
      <c r="A7" s="33" t="s">
        <v>100</v>
      </c>
      <c r="B7" s="33" t="s">
        <v>104</v>
      </c>
    </row>
    <row r="8" spans="1:3">
      <c r="A8" s="33" t="s">
        <v>101</v>
      </c>
      <c r="B8" s="33" t="s">
        <v>105</v>
      </c>
    </row>
    <row r="9" spans="1:3">
      <c r="B9" s="33" t="s">
        <v>106</v>
      </c>
    </row>
    <row r="10" spans="1:3">
      <c r="B10" s="33" t="s">
        <v>107</v>
      </c>
    </row>
    <row r="11" spans="1:3">
      <c r="B11" s="33" t="s">
        <v>108</v>
      </c>
    </row>
    <row r="12" spans="1:3">
      <c r="B12" s="33" t="s">
        <v>109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D24"/>
  <sheetViews>
    <sheetView workbookViewId="0">
      <selection activeCell="D7" sqref="D7"/>
    </sheetView>
  </sheetViews>
  <sheetFormatPr defaultRowHeight="13.5"/>
  <cols>
    <col min="1" max="1" width="6.625" style="18" customWidth="1"/>
    <col min="2" max="2" width="7" style="18" customWidth="1"/>
    <col min="3" max="4" width="9.25" style="18" customWidth="1"/>
    <col min="5" max="16384" width="9" style="18"/>
  </cols>
  <sheetData>
    <row r="1" spans="1:4">
      <c r="A1" s="14" t="s">
        <v>11</v>
      </c>
      <c r="B1" s="15" t="s">
        <v>56</v>
      </c>
      <c r="C1" s="16" t="s">
        <v>57</v>
      </c>
      <c r="D1" s="17" t="s">
        <v>58</v>
      </c>
    </row>
    <row r="2" spans="1:4" ht="17.25">
      <c r="A2" s="19" t="s">
        <v>43</v>
      </c>
      <c r="B2" s="20">
        <v>74</v>
      </c>
      <c r="C2" s="42"/>
      <c r="D2" s="43"/>
    </row>
    <row r="3" spans="1:4">
      <c r="A3" s="19" t="s">
        <v>26</v>
      </c>
      <c r="B3" s="20">
        <v>66</v>
      </c>
      <c r="C3" s="21"/>
      <c r="D3" s="22"/>
    </row>
    <row r="4" spans="1:4">
      <c r="A4" s="23" t="s">
        <v>23</v>
      </c>
      <c r="B4" s="20">
        <v>48</v>
      </c>
      <c r="C4" s="21"/>
      <c r="D4" s="22"/>
    </row>
    <row r="5" spans="1:4">
      <c r="A5" s="23" t="s">
        <v>21</v>
      </c>
      <c r="B5" s="24">
        <v>69</v>
      </c>
      <c r="C5" s="21"/>
      <c r="D5" s="22"/>
    </row>
    <row r="6" spans="1:4">
      <c r="A6" s="23" t="s">
        <v>45</v>
      </c>
      <c r="B6" s="24">
        <v>77</v>
      </c>
      <c r="C6" s="21"/>
      <c r="D6" s="22"/>
    </row>
    <row r="7" spans="1:4">
      <c r="A7" s="23" t="s">
        <v>51</v>
      </c>
      <c r="B7" s="24">
        <v>64</v>
      </c>
      <c r="C7" s="21"/>
      <c r="D7" s="22"/>
    </row>
    <row r="8" spans="1:4">
      <c r="A8" s="23" t="s">
        <v>50</v>
      </c>
      <c r="B8" s="24">
        <v>79</v>
      </c>
      <c r="C8" s="21"/>
      <c r="D8" s="22"/>
    </row>
    <row r="9" spans="1:4">
      <c r="A9" s="23" t="s">
        <v>28</v>
      </c>
      <c r="B9" s="24">
        <v>60</v>
      </c>
      <c r="C9" s="21"/>
      <c r="D9" s="22"/>
    </row>
    <row r="10" spans="1:4">
      <c r="A10" s="23" t="s">
        <v>34</v>
      </c>
      <c r="B10" s="24">
        <v>80</v>
      </c>
      <c r="C10" s="21"/>
      <c r="D10" s="22"/>
    </row>
    <row r="11" spans="1:4">
      <c r="A11" s="23" t="s">
        <v>25</v>
      </c>
      <c r="B11" s="24">
        <v>58</v>
      </c>
      <c r="C11" s="21"/>
      <c r="D11" s="22"/>
    </row>
    <row r="12" spans="1:4">
      <c r="A12" s="23" t="s">
        <v>52</v>
      </c>
      <c r="B12" s="24">
        <v>70</v>
      </c>
      <c r="C12" s="21"/>
      <c r="D12" s="22"/>
    </row>
    <row r="13" spans="1:4">
      <c r="A13" s="23" t="s">
        <v>42</v>
      </c>
      <c r="B13" s="24">
        <v>59</v>
      </c>
      <c r="C13" s="21"/>
      <c r="D13" s="22"/>
    </row>
    <row r="14" spans="1:4">
      <c r="A14" s="23" t="s">
        <v>30</v>
      </c>
      <c r="B14" s="24">
        <v>85</v>
      </c>
      <c r="C14" s="21"/>
      <c r="D14" s="22"/>
    </row>
    <row r="15" spans="1:4">
      <c r="A15" s="23" t="s">
        <v>39</v>
      </c>
      <c r="B15" s="24">
        <v>90</v>
      </c>
      <c r="C15" s="21"/>
      <c r="D15" s="22"/>
    </row>
    <row r="16" spans="1:4">
      <c r="A16" s="23" t="s">
        <v>35</v>
      </c>
      <c r="B16" s="24">
        <v>87</v>
      </c>
      <c r="C16" s="21"/>
      <c r="D16" s="22"/>
    </row>
    <row r="17" spans="1:4">
      <c r="A17" s="23" t="s">
        <v>29</v>
      </c>
      <c r="B17" s="24">
        <v>100</v>
      </c>
      <c r="C17" s="21"/>
      <c r="D17" s="22"/>
    </row>
    <row r="18" spans="1:4">
      <c r="A18" s="23" t="s">
        <v>44</v>
      </c>
      <c r="B18" s="24">
        <v>42</v>
      </c>
      <c r="C18" s="21"/>
      <c r="D18" s="22"/>
    </row>
    <row r="19" spans="1:4">
      <c r="A19" s="23" t="s">
        <v>47</v>
      </c>
      <c r="B19" s="24">
        <v>37</v>
      </c>
      <c r="C19" s="21"/>
      <c r="D19" s="22"/>
    </row>
    <row r="20" spans="1:4">
      <c r="A20" s="23" t="s">
        <v>31</v>
      </c>
      <c r="B20" s="24">
        <v>79</v>
      </c>
      <c r="C20" s="21"/>
      <c r="D20" s="22"/>
    </row>
    <row r="21" spans="1:4">
      <c r="A21" s="23" t="s">
        <v>59</v>
      </c>
      <c r="B21" s="24">
        <v>55</v>
      </c>
      <c r="C21" s="21"/>
      <c r="D21" s="22"/>
    </row>
    <row r="22" spans="1:4">
      <c r="A22" s="23" t="s">
        <v>40</v>
      </c>
      <c r="B22" s="24">
        <v>59</v>
      </c>
      <c r="C22" s="21"/>
      <c r="D22" s="22"/>
    </row>
    <row r="23" spans="1:4">
      <c r="A23" s="23" t="s">
        <v>32</v>
      </c>
      <c r="B23" s="24">
        <v>94</v>
      </c>
      <c r="C23" s="21"/>
      <c r="D23" s="22"/>
    </row>
    <row r="24" spans="1:4" ht="14.25" thickBot="1">
      <c r="A24" s="25" t="s">
        <v>49</v>
      </c>
      <c r="B24" s="26">
        <v>60</v>
      </c>
      <c r="C24" s="27"/>
      <c r="D24" s="28"/>
    </row>
  </sheetData>
  <phoneticPr fontId="2"/>
  <pageMargins left="0.78700000000000003" right="0.78700000000000003" top="0.98399999999999999" bottom="0.98399999999999999" header="0.51200000000000001" footer="0.51200000000000001"/>
  <pageSetup paperSize="9" orientation="portrait" horizontalDpi="300" verticalDpi="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dimension ref="A1:B2"/>
  <sheetViews>
    <sheetView workbookViewId="0">
      <selection activeCell="C2" sqref="C2"/>
    </sheetView>
  </sheetViews>
  <sheetFormatPr defaultRowHeight="13.5"/>
  <cols>
    <col min="1" max="1" width="15.375" customWidth="1"/>
    <col min="2" max="2" width="20.75" customWidth="1"/>
  </cols>
  <sheetData>
    <row r="1" spans="1:2" ht="30" customHeight="1">
      <c r="A1" s="8" t="s">
        <v>10</v>
      </c>
      <c r="B1" s="8" t="s">
        <v>9</v>
      </c>
    </row>
    <row r="2" spans="1:2" ht="44.25" customHeight="1">
      <c r="A2" s="9">
        <f ca="1">RANDBETWEEN(0,4)</f>
        <v>2</v>
      </c>
      <c r="B2" s="44"/>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4"/>
  <dimension ref="A1:G11"/>
  <sheetViews>
    <sheetView workbookViewId="0">
      <selection activeCell="F12" sqref="F12"/>
    </sheetView>
  </sheetViews>
  <sheetFormatPr defaultRowHeight="13.5"/>
  <cols>
    <col min="1" max="1" width="41" customWidth="1"/>
    <col min="2" max="2" width="21" customWidth="1"/>
    <col min="5" max="7" width="13.375" customWidth="1"/>
  </cols>
  <sheetData>
    <row r="1" spans="1:7">
      <c r="A1" s="8" t="s">
        <v>14</v>
      </c>
      <c r="B1" s="8" t="s">
        <v>75</v>
      </c>
      <c r="D1" s="8" t="s">
        <v>62</v>
      </c>
      <c r="E1" s="8" t="s">
        <v>63</v>
      </c>
      <c r="F1" s="8" t="s">
        <v>64</v>
      </c>
      <c r="G1" s="8" t="s">
        <v>65</v>
      </c>
    </row>
    <row r="2" spans="1:7" ht="14.25">
      <c r="A2" s="7" t="s">
        <v>17</v>
      </c>
      <c r="B2" s="45"/>
      <c r="D2" s="8" t="s">
        <v>54</v>
      </c>
      <c r="E2" s="1"/>
      <c r="F2" s="1"/>
      <c r="G2" s="1"/>
    </row>
    <row r="3" spans="1:7" ht="14.25">
      <c r="A3" s="7" t="s">
        <v>16</v>
      </c>
      <c r="B3" s="45"/>
      <c r="D3" s="8" t="s">
        <v>55</v>
      </c>
      <c r="E3" s="1"/>
      <c r="F3" s="1"/>
      <c r="G3" s="1"/>
    </row>
    <row r="4" spans="1:7" ht="14.25">
      <c r="A4" s="7" t="s">
        <v>15</v>
      </c>
      <c r="B4" s="45"/>
      <c r="D4" s="8" t="s">
        <v>71</v>
      </c>
      <c r="E4" s="1"/>
      <c r="F4" s="1"/>
      <c r="G4" s="1"/>
    </row>
    <row r="5" spans="1:7" ht="14.25">
      <c r="A5" s="7" t="s">
        <v>18</v>
      </c>
      <c r="B5" s="45"/>
    </row>
    <row r="6" spans="1:7" ht="14.25">
      <c r="A6" s="7" t="s">
        <v>19</v>
      </c>
      <c r="B6" s="45"/>
    </row>
    <row r="7" spans="1:7" ht="14.25">
      <c r="A7" s="7" t="s">
        <v>20</v>
      </c>
      <c r="B7" s="45"/>
    </row>
    <row r="8" spans="1:7" ht="14.25">
      <c r="A8" s="7" t="s">
        <v>60</v>
      </c>
      <c r="B8" s="45"/>
    </row>
    <row r="9" spans="1:7" ht="14.25">
      <c r="A9" s="7" t="s">
        <v>61</v>
      </c>
      <c r="B9" s="45"/>
    </row>
    <row r="10" spans="1:7" ht="14.25">
      <c r="A10" s="30" t="s">
        <v>66</v>
      </c>
      <c r="B10" s="45"/>
    </row>
    <row r="11" spans="1:7" ht="14.25">
      <c r="A11" s="30" t="s">
        <v>67</v>
      </c>
      <c r="B11" s="45"/>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D11"/>
  <sheetViews>
    <sheetView workbookViewId="0">
      <selection activeCell="B15" sqref="B15"/>
    </sheetView>
  </sheetViews>
  <sheetFormatPr defaultRowHeight="13.5"/>
  <cols>
    <col min="1" max="1" width="41" customWidth="1"/>
    <col min="2" max="2" width="21" customWidth="1"/>
  </cols>
  <sheetData>
    <row r="1" spans="1:4">
      <c r="A1" s="8" t="s">
        <v>14</v>
      </c>
      <c r="B1" s="8" t="s">
        <v>75</v>
      </c>
      <c r="D1" s="1">
        <v>1</v>
      </c>
    </row>
    <row r="2" spans="1:4" ht="15" thickBot="1">
      <c r="A2" s="7" t="s">
        <v>112</v>
      </c>
      <c r="B2" s="45"/>
      <c r="D2" s="50"/>
    </row>
    <row r="3" spans="1:4" ht="15" thickBot="1">
      <c r="A3" s="7" t="s">
        <v>113</v>
      </c>
      <c r="B3" s="45"/>
      <c r="D3" s="51" t="e">
        <f>D1/D2</f>
        <v>#DIV/0!</v>
      </c>
    </row>
    <row r="4" spans="1:4" ht="14.25">
      <c r="A4" s="7" t="s">
        <v>114</v>
      </c>
      <c r="B4" s="45"/>
    </row>
    <row r="5" spans="1:4" ht="14.25">
      <c r="A5" s="7" t="s">
        <v>70</v>
      </c>
      <c r="B5" s="45"/>
    </row>
    <row r="6" spans="1:4" ht="14.25">
      <c r="A6" s="7" t="s">
        <v>115</v>
      </c>
      <c r="B6" s="45"/>
    </row>
    <row r="7" spans="1:4" ht="14.25">
      <c r="A7" s="7" t="s">
        <v>68</v>
      </c>
      <c r="B7" s="45"/>
    </row>
    <row r="8" spans="1:4" ht="14.25">
      <c r="A8" s="7" t="s">
        <v>69</v>
      </c>
      <c r="B8" s="45"/>
    </row>
    <row r="9" spans="1:4" ht="14.25">
      <c r="A9" s="7" t="s">
        <v>116</v>
      </c>
      <c r="B9" s="45"/>
    </row>
    <row r="10" spans="1:4" ht="14.25" thickBot="1"/>
    <row r="11" spans="1:4" ht="15" thickBot="1">
      <c r="A11" s="49" t="s">
        <v>111</v>
      </c>
      <c r="B11" s="51" t="str">
        <f>IFERROR(D3,"エラーやよ")</f>
        <v>エラーやよ</v>
      </c>
    </row>
  </sheetData>
  <phoneticPr fontId="2"/>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sheetPr codeName="Sheet6"/>
  <dimension ref="A1:D2"/>
  <sheetViews>
    <sheetView workbookViewId="0">
      <selection activeCell="H2" sqref="H2"/>
    </sheetView>
  </sheetViews>
  <sheetFormatPr defaultRowHeight="13.5"/>
  <cols>
    <col min="3" max="3" width="11.875" customWidth="1"/>
    <col min="4" max="4" width="18.625" customWidth="1"/>
  </cols>
  <sheetData>
    <row r="1" spans="1:4" ht="27.75" customHeight="1">
      <c r="A1" s="39" t="s">
        <v>5</v>
      </c>
      <c r="B1" s="39" t="s">
        <v>6</v>
      </c>
      <c r="C1" s="39" t="s">
        <v>8</v>
      </c>
      <c r="D1" s="39" t="s">
        <v>7</v>
      </c>
    </row>
    <row r="2" spans="1:4" ht="27.75" customHeight="1">
      <c r="A2" s="46"/>
      <c r="B2" s="46"/>
      <c r="C2" s="44"/>
      <c r="D2" s="44"/>
    </row>
  </sheetData>
  <phoneticPr fontId="2"/>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sheetPr codeName="Sheet7"/>
  <dimension ref="A1:I34"/>
  <sheetViews>
    <sheetView workbookViewId="0"/>
  </sheetViews>
  <sheetFormatPr defaultRowHeight="13.5"/>
  <cols>
    <col min="1" max="1" width="11.875" style="3" customWidth="1"/>
    <col min="2" max="5" width="9.25" style="3" customWidth="1"/>
    <col min="6" max="6" width="18.75" style="3" customWidth="1"/>
    <col min="7" max="7" width="16.875" style="3" customWidth="1"/>
    <col min="8" max="8" width="9.25" style="3" customWidth="1"/>
    <col min="9" max="9" width="16" style="3" customWidth="1"/>
    <col min="10" max="10" width="15.375" style="3" customWidth="1"/>
    <col min="11" max="11" width="12.375" style="3" customWidth="1"/>
    <col min="12" max="16384" width="9" style="3"/>
  </cols>
  <sheetData>
    <row r="1" spans="1:9">
      <c r="A1" s="36" t="s">
        <v>0</v>
      </c>
      <c r="B1" s="37" t="s">
        <v>1</v>
      </c>
      <c r="C1" s="37" t="s">
        <v>2</v>
      </c>
      <c r="D1" s="37" t="s">
        <v>3</v>
      </c>
      <c r="E1" s="38" t="s">
        <v>4</v>
      </c>
    </row>
    <row r="2" spans="1:9">
      <c r="A2" s="11" t="s">
        <v>21</v>
      </c>
      <c r="B2" s="1">
        <v>74</v>
      </c>
      <c r="C2" s="1">
        <v>47</v>
      </c>
      <c r="D2" s="45"/>
      <c r="E2" s="47"/>
    </row>
    <row r="3" spans="1:9">
      <c r="A3" s="12" t="s">
        <v>22</v>
      </c>
      <c r="B3" s="1">
        <v>66</v>
      </c>
      <c r="C3" s="1"/>
      <c r="D3" s="1"/>
      <c r="E3" s="2"/>
    </row>
    <row r="4" spans="1:9">
      <c r="A4" s="11" t="s">
        <v>23</v>
      </c>
      <c r="B4" s="1">
        <v>48</v>
      </c>
      <c r="C4" s="1">
        <v>60</v>
      </c>
      <c r="D4" s="1"/>
      <c r="E4" s="2"/>
    </row>
    <row r="5" spans="1:9">
      <c r="A5" s="12" t="s">
        <v>24</v>
      </c>
      <c r="B5" s="4">
        <v>69</v>
      </c>
      <c r="C5" s="4">
        <v>35</v>
      </c>
      <c r="D5" s="4"/>
      <c r="E5" s="5"/>
    </row>
    <row r="6" spans="1:9">
      <c r="A6" s="11" t="s">
        <v>25</v>
      </c>
      <c r="B6" s="4">
        <v>77</v>
      </c>
      <c r="C6" s="4">
        <v>59</v>
      </c>
      <c r="D6" s="4"/>
      <c r="E6" s="5"/>
    </row>
    <row r="7" spans="1:9">
      <c r="A7" s="10" t="s">
        <v>26</v>
      </c>
      <c r="B7" s="13" t="s">
        <v>110</v>
      </c>
      <c r="C7" s="4">
        <v>60</v>
      </c>
      <c r="D7" s="4"/>
      <c r="E7" s="5"/>
    </row>
    <row r="8" spans="1:9">
      <c r="A8" s="12" t="s">
        <v>27</v>
      </c>
      <c r="B8" s="4">
        <v>79</v>
      </c>
      <c r="C8" s="4">
        <v>80</v>
      </c>
      <c r="D8" s="4"/>
      <c r="E8" s="5"/>
      <c r="H8" s="6"/>
      <c r="I8" s="6"/>
    </row>
    <row r="9" spans="1:9">
      <c r="A9" s="11" t="s">
        <v>28</v>
      </c>
      <c r="B9" s="4">
        <v>60</v>
      </c>
      <c r="C9" s="4">
        <v>53</v>
      </c>
      <c r="D9" s="4"/>
      <c r="E9" s="5"/>
      <c r="H9" s="6"/>
      <c r="I9" s="6"/>
    </row>
    <row r="10" spans="1:9">
      <c r="A10" s="11" t="s">
        <v>29</v>
      </c>
      <c r="B10" s="4">
        <v>80</v>
      </c>
      <c r="C10" s="4">
        <v>60</v>
      </c>
      <c r="D10" s="4"/>
      <c r="E10" s="5"/>
      <c r="H10" s="6"/>
      <c r="I10" s="6"/>
    </row>
    <row r="11" spans="1:9">
      <c r="A11" s="11" t="s">
        <v>30</v>
      </c>
      <c r="B11" s="4">
        <v>58</v>
      </c>
      <c r="C11" s="13" t="s">
        <v>110</v>
      </c>
      <c r="D11" s="4"/>
      <c r="E11" s="5"/>
      <c r="G11" s="6"/>
      <c r="H11" s="6"/>
      <c r="I11" s="6"/>
    </row>
    <row r="12" spans="1:9">
      <c r="A12" s="11" t="s">
        <v>31</v>
      </c>
      <c r="B12" s="4">
        <v>70</v>
      </c>
      <c r="C12" s="4">
        <v>92</v>
      </c>
      <c r="D12" s="4"/>
      <c r="E12" s="5"/>
    </row>
    <row r="13" spans="1:9">
      <c r="A13" s="11" t="s">
        <v>32</v>
      </c>
      <c r="B13" s="4">
        <v>59</v>
      </c>
      <c r="C13" s="4">
        <v>60</v>
      </c>
      <c r="D13" s="4"/>
      <c r="E13" s="5"/>
    </row>
    <row r="14" spans="1:9">
      <c r="A14" s="12" t="s">
        <v>33</v>
      </c>
      <c r="B14" s="4">
        <v>85</v>
      </c>
      <c r="C14" s="4">
        <v>77</v>
      </c>
      <c r="D14" s="4"/>
      <c r="E14" s="5"/>
    </row>
    <row r="15" spans="1:9">
      <c r="A15" s="11" t="s">
        <v>34</v>
      </c>
      <c r="B15" s="4">
        <v>90</v>
      </c>
      <c r="C15" s="4">
        <v>59</v>
      </c>
      <c r="D15" s="4"/>
      <c r="E15" s="5"/>
    </row>
    <row r="16" spans="1:9">
      <c r="A16" s="11" t="s">
        <v>35</v>
      </c>
      <c r="B16" s="4">
        <v>86</v>
      </c>
      <c r="C16" s="4">
        <v>78</v>
      </c>
      <c r="D16" s="4"/>
      <c r="E16" s="5"/>
    </row>
    <row r="17" spans="1:5">
      <c r="A17" s="12" t="s">
        <v>36</v>
      </c>
      <c r="B17" s="4">
        <v>100</v>
      </c>
      <c r="C17" s="4">
        <v>59</v>
      </c>
      <c r="D17" s="4"/>
      <c r="E17" s="5"/>
    </row>
    <row r="18" spans="1:5">
      <c r="A18" s="12" t="s">
        <v>37</v>
      </c>
      <c r="B18" s="4">
        <v>42</v>
      </c>
      <c r="C18" s="4">
        <v>60</v>
      </c>
      <c r="D18" s="4"/>
      <c r="E18" s="5"/>
    </row>
    <row r="19" spans="1:5">
      <c r="A19" s="12" t="s">
        <v>38</v>
      </c>
      <c r="B19" s="4"/>
      <c r="C19" s="4">
        <v>22</v>
      </c>
      <c r="D19" s="4"/>
      <c r="E19" s="5"/>
    </row>
    <row r="20" spans="1:5">
      <c r="A20" s="11" t="s">
        <v>39</v>
      </c>
      <c r="B20" s="4">
        <v>79</v>
      </c>
      <c r="C20" s="4">
        <v>63</v>
      </c>
      <c r="D20" s="4"/>
      <c r="E20" s="5"/>
    </row>
    <row r="21" spans="1:5">
      <c r="A21" s="11" t="s">
        <v>40</v>
      </c>
      <c r="B21" s="4">
        <v>55</v>
      </c>
      <c r="C21" s="4">
        <v>58</v>
      </c>
      <c r="D21" s="4"/>
      <c r="E21" s="5"/>
    </row>
    <row r="22" spans="1:5">
      <c r="A22" s="12" t="s">
        <v>41</v>
      </c>
      <c r="B22" s="4">
        <v>59</v>
      </c>
      <c r="C22" s="4">
        <v>60</v>
      </c>
      <c r="D22" s="4"/>
      <c r="E22" s="5"/>
    </row>
    <row r="23" spans="1:5">
      <c r="A23" s="11" t="s">
        <v>42</v>
      </c>
      <c r="B23" s="4">
        <v>94</v>
      </c>
      <c r="C23" s="4">
        <v>79</v>
      </c>
      <c r="D23" s="4"/>
      <c r="E23" s="5"/>
    </row>
    <row r="24" spans="1:5">
      <c r="A24" s="10" t="s">
        <v>43</v>
      </c>
      <c r="B24" s="4">
        <v>45</v>
      </c>
      <c r="C24" s="4">
        <v>25</v>
      </c>
      <c r="D24" s="4"/>
      <c r="E24" s="5"/>
    </row>
    <row r="25" spans="1:5">
      <c r="A25" s="11" t="s">
        <v>44</v>
      </c>
      <c r="B25" s="4">
        <v>54</v>
      </c>
      <c r="C25" s="4">
        <v>79</v>
      </c>
      <c r="D25" s="4"/>
      <c r="E25" s="5"/>
    </row>
    <row r="26" spans="1:5">
      <c r="A26" s="11" t="s">
        <v>45</v>
      </c>
      <c r="B26" s="4">
        <v>35</v>
      </c>
      <c r="C26" s="4"/>
      <c r="D26" s="4"/>
      <c r="E26" s="5"/>
    </row>
    <row r="27" spans="1:5">
      <c r="A27" s="12" t="s">
        <v>46</v>
      </c>
      <c r="B27" s="4">
        <v>40</v>
      </c>
      <c r="C27" s="4">
        <v>56</v>
      </c>
      <c r="D27" s="4"/>
      <c r="E27" s="5"/>
    </row>
    <row r="28" spans="1:5">
      <c r="A28" s="11" t="s">
        <v>47</v>
      </c>
      <c r="B28" s="4">
        <v>79</v>
      </c>
      <c r="C28" s="29" t="s">
        <v>13</v>
      </c>
      <c r="D28" s="4"/>
      <c r="E28" s="5"/>
    </row>
    <row r="29" spans="1:5">
      <c r="A29" s="11" t="s">
        <v>48</v>
      </c>
      <c r="B29" s="4">
        <v>45</v>
      </c>
      <c r="C29" s="4">
        <v>23</v>
      </c>
      <c r="D29" s="4"/>
      <c r="E29" s="5"/>
    </row>
    <row r="30" spans="1:5">
      <c r="A30" s="12" t="s">
        <v>49</v>
      </c>
      <c r="B30" s="4">
        <v>56</v>
      </c>
      <c r="C30" s="4">
        <v>73</v>
      </c>
      <c r="D30" s="4"/>
      <c r="E30" s="5"/>
    </row>
    <row r="31" spans="1:5">
      <c r="A31" s="11" t="s">
        <v>50</v>
      </c>
      <c r="B31" s="13" t="s">
        <v>12</v>
      </c>
      <c r="C31" s="4">
        <v>60</v>
      </c>
      <c r="D31" s="4"/>
      <c r="E31" s="5"/>
    </row>
    <row r="32" spans="1:5">
      <c r="A32" s="11" t="s">
        <v>51</v>
      </c>
      <c r="B32" s="4">
        <v>49</v>
      </c>
      <c r="C32" s="4">
        <v>50</v>
      </c>
      <c r="D32" s="4"/>
      <c r="E32" s="5"/>
    </row>
    <row r="33" spans="1:5">
      <c r="A33" s="11" t="s">
        <v>52</v>
      </c>
      <c r="B33" s="4">
        <v>60</v>
      </c>
      <c r="C33" s="4">
        <v>56</v>
      </c>
      <c r="D33" s="4"/>
      <c r="E33" s="5"/>
    </row>
    <row r="34" spans="1:5">
      <c r="A34" s="12" t="s">
        <v>53</v>
      </c>
      <c r="B34" s="4">
        <v>61</v>
      </c>
      <c r="C34" s="4">
        <v>49</v>
      </c>
      <c r="D34" s="4"/>
      <c r="E34" s="5"/>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sheetViews>
  <sheetFormatPr defaultColWidth="7.625" defaultRowHeight="13.5"/>
  <cols>
    <col min="1" max="1" width="11" style="34" bestFit="1" customWidth="1"/>
    <col min="2" max="3" width="6.625" style="34" customWidth="1"/>
    <col min="4" max="4" width="9" style="34" bestFit="1" customWidth="1"/>
    <col min="5" max="5" width="9.375" style="34" customWidth="1"/>
    <col min="6" max="6" width="9.75" style="34" customWidth="1"/>
    <col min="7" max="16384" width="7.625" style="34"/>
  </cols>
  <sheetData>
    <row r="1" spans="1:6">
      <c r="A1" s="35" t="s">
        <v>11</v>
      </c>
      <c r="B1" s="35" t="s">
        <v>96</v>
      </c>
      <c r="C1" s="35" t="s">
        <v>95</v>
      </c>
      <c r="D1" s="35" t="s">
        <v>94</v>
      </c>
      <c r="E1" s="35" t="s">
        <v>93</v>
      </c>
      <c r="F1" s="35" t="s">
        <v>92</v>
      </c>
    </row>
    <row r="2" spans="1:6">
      <c r="A2" s="11" t="s">
        <v>21</v>
      </c>
      <c r="B2" s="11">
        <v>31</v>
      </c>
      <c r="C2" s="11" t="s">
        <v>82</v>
      </c>
      <c r="D2" s="48"/>
      <c r="E2" s="48"/>
      <c r="F2" s="48"/>
    </row>
    <row r="3" spans="1:6">
      <c r="A3" s="12" t="s">
        <v>22</v>
      </c>
      <c r="B3" s="11">
        <v>17</v>
      </c>
      <c r="C3" s="11" t="s">
        <v>83</v>
      </c>
      <c r="D3" s="11"/>
      <c r="E3" s="11"/>
      <c r="F3" s="11"/>
    </row>
    <row r="4" spans="1:6">
      <c r="A4" s="11" t="s">
        <v>23</v>
      </c>
      <c r="B4" s="11">
        <v>31</v>
      </c>
      <c r="C4" s="11" t="s">
        <v>82</v>
      </c>
      <c r="D4" s="11"/>
      <c r="E4" s="11"/>
      <c r="F4" s="11"/>
    </row>
    <row r="5" spans="1:6">
      <c r="A5" s="12" t="s">
        <v>24</v>
      </c>
      <c r="B5" s="11">
        <v>15</v>
      </c>
      <c r="C5" s="11" t="s">
        <v>85</v>
      </c>
      <c r="D5" s="11"/>
      <c r="E5" s="11"/>
      <c r="F5" s="11"/>
    </row>
    <row r="6" spans="1:6">
      <c r="A6" s="11" t="s">
        <v>25</v>
      </c>
      <c r="B6" s="11">
        <v>27</v>
      </c>
      <c r="C6" s="11" t="s">
        <v>79</v>
      </c>
      <c r="D6" s="11"/>
      <c r="E6" s="11"/>
      <c r="F6" s="11"/>
    </row>
    <row r="7" spans="1:6">
      <c r="A7" s="10" t="s">
        <v>26</v>
      </c>
      <c r="B7" s="11">
        <v>34</v>
      </c>
      <c r="C7" s="11" t="s">
        <v>82</v>
      </c>
      <c r="D7" s="11"/>
      <c r="E7" s="11"/>
      <c r="F7" s="11"/>
    </row>
    <row r="8" spans="1:6">
      <c r="A8" s="12" t="s">
        <v>27</v>
      </c>
      <c r="B8" s="11">
        <v>15</v>
      </c>
      <c r="C8" s="11" t="s">
        <v>91</v>
      </c>
      <c r="D8" s="11"/>
      <c r="E8" s="11"/>
      <c r="F8" s="11"/>
    </row>
    <row r="9" spans="1:6">
      <c r="A9" s="11" t="s">
        <v>28</v>
      </c>
      <c r="B9" s="11">
        <v>28</v>
      </c>
      <c r="C9" s="11" t="s">
        <v>78</v>
      </c>
      <c r="D9" s="11"/>
      <c r="E9" s="11"/>
      <c r="F9" s="11"/>
    </row>
    <row r="10" spans="1:6">
      <c r="A10" s="11" t="s">
        <v>29</v>
      </c>
      <c r="B10" s="11">
        <v>25</v>
      </c>
      <c r="C10" s="11" t="s">
        <v>89</v>
      </c>
      <c r="D10" s="11"/>
      <c r="E10" s="11"/>
      <c r="F10" s="11"/>
    </row>
    <row r="11" spans="1:6">
      <c r="A11" s="11" t="s">
        <v>30</v>
      </c>
      <c r="B11" s="11">
        <v>24</v>
      </c>
      <c r="C11" s="11" t="s">
        <v>90</v>
      </c>
      <c r="D11" s="11"/>
      <c r="E11" s="11"/>
      <c r="F11" s="11"/>
    </row>
    <row r="12" spans="1:6">
      <c r="A12" s="11" t="s">
        <v>31</v>
      </c>
      <c r="B12" s="11">
        <v>23</v>
      </c>
      <c r="C12" s="11" t="s">
        <v>83</v>
      </c>
      <c r="D12" s="11"/>
      <c r="E12" s="11"/>
      <c r="F12" s="11"/>
    </row>
    <row r="13" spans="1:6">
      <c r="A13" s="11" t="s">
        <v>32</v>
      </c>
      <c r="B13" s="11">
        <v>20</v>
      </c>
      <c r="C13" s="11" t="s">
        <v>89</v>
      </c>
      <c r="D13" s="11"/>
      <c r="E13" s="11"/>
      <c r="F13" s="11"/>
    </row>
    <row r="14" spans="1:6">
      <c r="A14" s="12" t="s">
        <v>33</v>
      </c>
      <c r="B14" s="11">
        <v>13</v>
      </c>
      <c r="C14" s="11" t="s">
        <v>77</v>
      </c>
      <c r="D14" s="11"/>
      <c r="E14" s="11"/>
      <c r="F14" s="11"/>
    </row>
    <row r="15" spans="1:6">
      <c r="A15" s="11" t="s">
        <v>34</v>
      </c>
      <c r="B15" s="11">
        <v>27</v>
      </c>
      <c r="C15" s="11" t="s">
        <v>83</v>
      </c>
      <c r="D15" s="11"/>
      <c r="E15" s="11"/>
      <c r="F15" s="11"/>
    </row>
    <row r="16" spans="1:6">
      <c r="A16" s="11" t="s">
        <v>35</v>
      </c>
      <c r="B16" s="11">
        <v>25</v>
      </c>
      <c r="C16" s="11" t="s">
        <v>82</v>
      </c>
      <c r="D16" s="11"/>
      <c r="E16" s="11"/>
      <c r="F16" s="11"/>
    </row>
    <row r="17" spans="1:6">
      <c r="A17" s="12" t="s">
        <v>36</v>
      </c>
      <c r="B17" s="11">
        <v>13</v>
      </c>
      <c r="C17" s="11" t="s">
        <v>82</v>
      </c>
      <c r="D17" s="11"/>
      <c r="E17" s="11"/>
      <c r="F17" s="11"/>
    </row>
    <row r="18" spans="1:6">
      <c r="A18" s="12" t="s">
        <v>37</v>
      </c>
      <c r="B18" s="11">
        <v>14</v>
      </c>
      <c r="C18" s="11" t="s">
        <v>88</v>
      </c>
      <c r="D18" s="11"/>
      <c r="E18" s="11"/>
      <c r="F18" s="11"/>
    </row>
    <row r="19" spans="1:6">
      <c r="A19" s="12" t="s">
        <v>38</v>
      </c>
      <c r="B19" s="11">
        <v>14</v>
      </c>
      <c r="C19" s="11" t="s">
        <v>87</v>
      </c>
      <c r="D19" s="11"/>
      <c r="E19" s="11"/>
      <c r="F19" s="11"/>
    </row>
    <row r="20" spans="1:6">
      <c r="A20" s="11" t="s">
        <v>39</v>
      </c>
      <c r="B20" s="11">
        <v>26</v>
      </c>
      <c r="C20" s="11" t="s">
        <v>86</v>
      </c>
      <c r="D20" s="11"/>
      <c r="E20" s="11"/>
      <c r="F20" s="11"/>
    </row>
    <row r="21" spans="1:6">
      <c r="A21" s="11" t="s">
        <v>40</v>
      </c>
      <c r="B21" s="11">
        <v>22</v>
      </c>
      <c r="C21" s="11" t="s">
        <v>85</v>
      </c>
      <c r="D21" s="11"/>
      <c r="E21" s="11"/>
      <c r="F21" s="11"/>
    </row>
    <row r="22" spans="1:6">
      <c r="A22" s="12" t="s">
        <v>41</v>
      </c>
      <c r="B22" s="11">
        <v>21</v>
      </c>
      <c r="C22" s="11" t="s">
        <v>76</v>
      </c>
      <c r="D22" s="11"/>
      <c r="E22" s="11"/>
      <c r="F22" s="11"/>
    </row>
    <row r="23" spans="1:6">
      <c r="A23" s="11" t="s">
        <v>42</v>
      </c>
      <c r="B23" s="11">
        <v>25</v>
      </c>
      <c r="C23" s="11" t="s">
        <v>83</v>
      </c>
      <c r="D23" s="11"/>
      <c r="E23" s="11"/>
      <c r="F23" s="11"/>
    </row>
    <row r="24" spans="1:6">
      <c r="A24" s="10" t="s">
        <v>43</v>
      </c>
      <c r="B24" s="11">
        <v>39</v>
      </c>
      <c r="C24" s="11" t="s">
        <v>84</v>
      </c>
      <c r="D24" s="11"/>
      <c r="E24" s="11"/>
      <c r="F24" s="11"/>
    </row>
    <row r="25" spans="1:6">
      <c r="A25" s="11" t="s">
        <v>44</v>
      </c>
      <c r="B25" s="11">
        <v>24</v>
      </c>
      <c r="C25" s="11" t="s">
        <v>79</v>
      </c>
      <c r="D25" s="11"/>
      <c r="E25" s="11"/>
      <c r="F25" s="11"/>
    </row>
    <row r="26" spans="1:6">
      <c r="A26" s="11" t="s">
        <v>45</v>
      </c>
      <c r="B26" s="11">
        <v>27</v>
      </c>
      <c r="C26" s="11" t="s">
        <v>83</v>
      </c>
      <c r="D26" s="11"/>
      <c r="E26" s="11"/>
      <c r="F26" s="11"/>
    </row>
    <row r="27" spans="1:6">
      <c r="A27" s="12" t="s">
        <v>46</v>
      </c>
      <c r="B27" s="11">
        <v>16</v>
      </c>
      <c r="C27" s="11" t="s">
        <v>83</v>
      </c>
      <c r="D27" s="11"/>
      <c r="E27" s="11"/>
      <c r="F27" s="11"/>
    </row>
    <row r="28" spans="1:6">
      <c r="A28" s="11" t="s">
        <v>47</v>
      </c>
      <c r="B28" s="11">
        <v>27</v>
      </c>
      <c r="C28" s="11" t="s">
        <v>82</v>
      </c>
      <c r="D28" s="11"/>
      <c r="E28" s="11"/>
      <c r="F28" s="11"/>
    </row>
    <row r="29" spans="1:6">
      <c r="A29" s="11" t="s">
        <v>48</v>
      </c>
      <c r="B29" s="11">
        <v>23</v>
      </c>
      <c r="C29" s="11" t="s">
        <v>81</v>
      </c>
      <c r="D29" s="11"/>
      <c r="E29" s="11"/>
      <c r="F29" s="11"/>
    </row>
    <row r="30" spans="1:6">
      <c r="A30" s="12" t="s">
        <v>49</v>
      </c>
      <c r="B30" s="11">
        <v>19</v>
      </c>
      <c r="C30" s="11" t="s">
        <v>80</v>
      </c>
      <c r="D30" s="11"/>
      <c r="E30" s="11"/>
      <c r="F30" s="11"/>
    </row>
    <row r="31" spans="1:6">
      <c r="A31" s="11" t="s">
        <v>50</v>
      </c>
      <c r="B31" s="11">
        <v>29</v>
      </c>
      <c r="C31" s="11" t="s">
        <v>79</v>
      </c>
      <c r="D31" s="11"/>
      <c r="E31" s="11"/>
      <c r="F31" s="11"/>
    </row>
    <row r="32" spans="1:6">
      <c r="A32" s="11" t="s">
        <v>51</v>
      </c>
      <c r="B32" s="11">
        <v>31</v>
      </c>
      <c r="C32" s="11" t="s">
        <v>78</v>
      </c>
      <c r="D32" s="11"/>
      <c r="E32" s="11"/>
      <c r="F32" s="11"/>
    </row>
    <row r="33" spans="1:6">
      <c r="A33" s="11" t="s">
        <v>52</v>
      </c>
      <c r="B33" s="11">
        <v>27</v>
      </c>
      <c r="C33" s="11" t="s">
        <v>77</v>
      </c>
      <c r="D33" s="11"/>
      <c r="E33" s="11"/>
      <c r="F33" s="11"/>
    </row>
    <row r="34" spans="1:6">
      <c r="A34" s="12" t="s">
        <v>53</v>
      </c>
      <c r="B34" s="11">
        <v>24</v>
      </c>
      <c r="C34" s="11" t="s">
        <v>76</v>
      </c>
      <c r="D34" s="11"/>
      <c r="E34" s="11"/>
      <c r="F34" s="11"/>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コメントシート</vt:lpstr>
      <vt:lpstr>復習問題成績</vt:lpstr>
      <vt:lpstr>復習問題おみくじ</vt:lpstr>
      <vt:lpstr>例題論理型</vt:lpstr>
      <vt:lpstr>例題IS-関数</vt:lpstr>
      <vt:lpstr>課題BMI</vt:lpstr>
      <vt:lpstr>課題合否判定1</vt:lpstr>
      <vt:lpstr>課題団体行動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2010-04-14T11:51:11Z</dcterms:created>
  <dcterms:modified xsi:type="dcterms:W3CDTF">2015-07-17T07:35:39Z</dcterms:modified>
</cp:coreProperties>
</file>